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<sst xmlns="http://schemas.openxmlformats.org/spreadsheetml/2006/main" count="1011" uniqueCount="560">
  <si>
    <t>巴中市科学技术局</t>
  </si>
  <si>
    <t>2023年部门预算</t>
  </si>
  <si>
    <t>日期：2023年    月    日</t>
  </si>
  <si>
    <t>表1</t>
  </si>
  <si>
    <t>部门预算收支总表</t>
  </si>
  <si>
    <t>单位名称：巴中市科学技术局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</si>
  <si>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</si>
  <si>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</si>
  <si>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</si>
  <si>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</si>
  <si>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</si>
  <si>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</si>
  <si>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</si>
  <si>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</si>
  <si>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</si>
  <si>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</si>
  <si>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</si>
  <si>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</si>
  <si>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</si>
  <si>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</si>
  <si>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</si>
  <si>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</si>
  <si>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</si>
  <si>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</si>
  <si>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</si>
  <si>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</si>
  <si>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</si>
  <si>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</si>
  <si>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</si>
  <si>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</si>
  <si>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</si>
  <si>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</si>
  <si>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</si>
  <si>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</si>
  <si>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</si>
  <si>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</si>
  <si>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</si>
  <si>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</si>
  <si>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</si>
  <si>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</si>
  <si>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</si>
  <si>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</si>
  <si>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</si>
  <si>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</si>
  <si>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</si>
  <si>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</si>
  <si>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</si>
  <si>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</si>
  <si>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</si>
  <si>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</si>
  <si>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</si>
  <si>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</si>
  <si>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</si>
  <si>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</si>
  <si>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</si>
  <si>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</si>
  <si>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</si>
  <si>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</si>
  <si>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</si>
  <si>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</si>
  <si>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</si>
  <si>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</si>
  <si>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</si>
  <si>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</si>
  <si>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</si>
  <si>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</si>
  <si>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</si>
  <si>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</si>
  <si>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</si>
  <si>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</si>
  <si>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</si>
  <si>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</si>
  <si>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</si>
  <si>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</si>
  <si>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</si>
  <si>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</si>
  <si>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</si>
  <si>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</si>
  <si>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</si>
  <si>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市科技局机关</t>
  </si>
  <si>
    <t xml:space="preserve">  科学技术支出</t>
  </si>
  <si>
    <t xml:space="preserve">    科学技术管理事务</t>
  </si>
  <si>
    <t xml:space="preserve">      行政运行（科学）</t>
  </si>
  <si>
    <t xml:space="preserve">      一般行政管理事务（科学）</t>
  </si>
  <si>
    <t xml:space="preserve">    应用研究</t>
  </si>
  <si>
    <t xml:space="preserve">      机构运行</t>
  </si>
  <si>
    <t xml:space="preserve">    技术研究与开发</t>
  </si>
  <si>
    <t xml:space="preserve">      科技成果转化与扩散</t>
  </si>
  <si>
    <t xml:space="preserve">    科技交流与合作</t>
  </si>
  <si>
    <t xml:space="preserve">      其他科技交流与合作支出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</si>
  <si>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</si>
  <si>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</si>
  <si>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</si>
  <si>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  其他行政事业单位养老支出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</si>
  <si>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</si>
  <si>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</si>
  <si>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</si>
  <si>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</si>
  <si>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</si>
  <si>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</si>
  <si>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</si>
  <si>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</si>
  <si>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</si>
  <si>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</si>
  <si>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</si>
  <si>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</si>
  <si>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</si>
  <si>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</si>
  <si>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</si>
  <si>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</si>
  <si>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201001</t>
  </si>
  <si>
    <t xml:space="preserve">  206</t>
  </si>
  <si>
    <t xml:space="preserve">    20601</t>
  </si>
  <si>
    <t xml:space="preserve">      2060101</t>
  </si>
  <si>
    <t xml:space="preserve">      2060102</t>
  </si>
  <si>
    <t xml:space="preserve">    20603</t>
  </si>
  <si>
    <t xml:space="preserve">      2060301</t>
  </si>
  <si>
    <t xml:space="preserve">    20604</t>
  </si>
  <si>
    <t xml:space="preserve">      2060404</t>
  </si>
  <si>
    <t xml:space="preserve">    20608</t>
  </si>
  <si>
    <t xml:space="preserve">      2060899</t>
  </si>
  <si>
    <t xml:space="preserve">  208</t>
  </si>
  <si>
    <t xml:space="preserve">    20805</t>
  </si>
  <si>
    <t xml:space="preserve">      2080505</t>
  </si>
  <si>
    <t xml:space="preserve">      2080599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</si>
  <si>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</si>
  <si>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</si>
  <si>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</si>
  <si>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</si>
  <si>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</si>
  <si>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    2101199</t>
  </si>
  <si>
    <t xml:space="preserve">  221</t>
  </si>
  <si>
    <t xml:space="preserve">    22102</t>
  </si>
  <si>
    <t xml:space="preserve">      2210201</t>
  </si>
  <si>
    <t>表2</t>
  </si>
  <si>
    <t>财政拨款收支预算总表</t>
  </si>
  <si>
    <t>收  入</t>
  </si>
  <si>
    <t>支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</si>
  <si>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</si>
  <si>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</si>
  <si>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</si>
  <si>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</si>
  <si>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</si>
  <si>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</si>
  <si>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</si>
  <si>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</si>
  <si>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</si>
  <si>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</si>
  <si>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</si>
  <si>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</si>
  <si>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</si>
  <si>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</si>
  <si>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</si>
  <si>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</si>
  <si>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</si>
  <si>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</si>
  <si>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</si>
  <si>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</si>
  <si>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</si>
  <si>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</si>
  <si>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</si>
  <si>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</si>
  <si>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</si>
  <si>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</si>
  <si>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</si>
  <si>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</si>
  <si>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</si>
  <si>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</si>
  <si>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</si>
  <si>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</si>
  <si>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</si>
  <si>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</si>
  <si>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</si>
  <si>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</si>
  <si>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</si>
  <si>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</si>
  <si>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</si>
  <si>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</si>
  <si>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</si>
  <si>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</si>
  <si>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</si>
  <si>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</si>
  <si>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</si>
  <si>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</si>
  <si>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</si>
  <si>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</si>
  <si>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</si>
  <si>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</si>
  <si>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</si>
  <si>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</si>
  <si>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</si>
  <si>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</si>
  <si>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（政府）机关工资福利支出</t>
  </si>
  <si>
    <t>工资奖金津补贴</t>
  </si>
  <si>
    <t>社会保障缴费</t>
  </si>
  <si>
    <t>住房公积金</t>
  </si>
  <si>
    <t>其他工资福利支出</t>
  </si>
  <si>
    <t>（政府）机关商品和服务支出</t>
  </si>
  <si>
    <t>办公经费</t>
  </si>
  <si>
    <t>会议费</t>
  </si>
  <si>
    <t>培训费</t>
  </si>
  <si>
    <t>委托业务费</t>
  </si>
  <si>
    <t>公务接待费</t>
  </si>
  <si>
    <t>公务用车运行维护费</t>
  </si>
  <si>
    <t>其他商品和服务支出</t>
  </si>
  <si>
    <t>（政府）对事业单位经常性补助</t>
  </si>
  <si>
    <t>工资福利支出</t>
  </si>
  <si>
    <t>商品和服务支出</t>
  </si>
  <si>
    <t>（政府）对个人和家庭的补助</t>
  </si>
  <si>
    <t>社会福利和救助</t>
  </si>
  <si>
    <t>表3</t>
  </si>
  <si>
    <t>一般公共预算支出预算表</t>
  </si>
  <si>
    <t>项              目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</si>
  <si>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</si>
  <si>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</si>
  <si>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</si>
  <si>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</si>
  <si>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</si>
  <si>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</si>
  <si>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</si>
  <si>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</si>
  <si>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</si>
  <si>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</si>
  <si>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</si>
  <si>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</si>
  <si>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</si>
  <si>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</si>
  <si>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</si>
  <si>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</si>
  <si>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</si>
  <si>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</si>
  <si>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</si>
  <si>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</si>
  <si>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</si>
  <si>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</si>
  <si>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</si>
  <si>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</si>
  <si>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</si>
  <si>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</si>
  <si>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</si>
  <si>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</si>
  <si>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</si>
  <si>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</si>
  <si>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</si>
  <si>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</si>
  <si>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</si>
  <si>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</si>
  <si>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</si>
  <si>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</si>
  <si>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</si>
  <si>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</si>
  <si>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公务交通补贴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</si>
  <si>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</si>
  <si>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</si>
  <si>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</si>
  <si>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</si>
  <si>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</si>
  <si>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</si>
  <si>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</si>
  <si>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</si>
  <si>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</si>
  <si>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</si>
  <si>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</si>
  <si>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</si>
  <si>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</si>
  <si>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</si>
  <si>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</si>
  <si>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</si>
  <si>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</si>
  <si>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</si>
  <si>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</si>
  <si>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</si>
  <si>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</si>
  <si>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</si>
  <si>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</si>
  <si>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</si>
  <si>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</si>
  <si>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</si>
  <si>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</si>
  <si>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</si>
  <si>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</si>
  <si>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</si>
  <si>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</si>
  <si>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</si>
  <si>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</si>
  <si>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</si>
  <si>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</si>
  <si>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</si>
  <si>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</si>
  <si>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</si>
  <si>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</si>
  <si>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</si>
  <si>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</si>
  <si>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</si>
  <si>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</si>
  <si>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</si>
  <si>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</si>
  <si>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</si>
  <si>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</si>
  <si>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</si>
  <si>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</si>
  <si>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</si>
  <si>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</si>
  <si>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</si>
  <si>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</si>
  <si>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</si>
  <si>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</si>
  <si>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</si>
  <si>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</si>
  <si>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</si>
  <si>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</si>
  <si>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</si>
  <si>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</si>
  <si>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</si>
  <si>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</si>
  <si>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</si>
  <si>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</si>
  <si>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</si>
  <si>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</si>
  <si>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</si>
  <si>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</si>
  <si>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</si>
  <si>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</si>
  <si>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</si>
  <si>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公务用车运行维护费</t>
  </si>
  <si>
    <t xml:space="preserve">    公务交通补贴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</si>
  <si>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</si>
  <si>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</si>
  <si>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</si>
  <si>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</si>
  <si>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</si>
  <si>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工会经费（行政）</t>
  </si>
  <si>
    <t>职工健康体检及食堂运行费（行政）</t>
  </si>
  <si>
    <t>福利费（行政）</t>
  </si>
  <si>
    <t>工会经费（事业）</t>
  </si>
  <si>
    <t>乡村振兴帮扶工作经费（行政）</t>
  </si>
  <si>
    <t>科技专家评审评估评价工作经费</t>
  </si>
  <si>
    <t>离退休干部活动经费（行政）</t>
  </si>
  <si>
    <t>党建经费（行政）</t>
  </si>
  <si>
    <t>福利费（事业）</t>
  </si>
  <si>
    <t>科技成果转化经费</t>
  </si>
  <si>
    <t>科技交流与合作经费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</si>
  <si>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</si>
  <si>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</si>
  <si>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</si>
  <si>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</si>
  <si>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</si>
  <si>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</si>
  <si>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</si>
  <si>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</si>
  <si>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</si>
  <si>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</si>
  <si>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</si>
  <si>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</si>
  <si>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</si>
  <si>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</si>
  <si>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</si>
  <si>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表6</t>
  </si>
  <si>
    <t>政府采购预算表</t>
  </si>
  <si>
    <t>单位：巴中市科学技术局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</si>
  <si>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</si>
  <si>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</si>
  <si>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</si>
  <si>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</si>
  <si>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</si>
  <si>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</si>
  <si>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</si>
  <si>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</si>
  <si>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</si>
  <si>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</si>
  <si>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</si>
  <si>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</si>
  <si>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</si>
  <si>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</si>
  <si>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</si>
  <si>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</si>
  <si>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</si>
  <si>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</si>
  <si>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</si>
  <si>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</si>
  <si>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</si>
  <si>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表8</t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</si>
  <si>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方正小标宋简体"/>
        <family val="0"/>
      </rPr>
      <t>年市级部门整体支出绩效目标表</t>
    </r>
  </si>
  <si>
    <t xml:space="preserve">单位（盖章）： 巴中市科学技术局                           </t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</si>
  <si>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</si>
  <si>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</si>
  <si>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</si>
  <si>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</si>
  <si>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</si>
  <si>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</si>
  <si>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</si>
  <si>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</si>
  <si>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</si>
  <si>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保障单位人员工资、福利</t>
  </si>
  <si>
    <t>保障机关正常运转</t>
  </si>
  <si>
    <t>其他运转项目</t>
  </si>
  <si>
    <t>保障机关日常开支</t>
  </si>
  <si>
    <t>特定目标类项目</t>
  </si>
  <si>
    <t>确保科技交流与合作，加快科技成果转化</t>
  </si>
  <si>
    <t>年度总  体目标</t>
  </si>
  <si>
    <t>深入实施创新驱动发展战略，重点打造一批科技创新平台，培育创新主体，激励创新人才，促进产学研协同发展，加强技术攻关和成果转化，改善科技创新生态，不断提升创新能力。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</si>
  <si>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</si>
  <si>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</si>
  <si>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</si>
  <si>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</si>
  <si>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</si>
  <si>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</si>
  <si>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</si>
  <si>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新增国家高新技术企业</t>
  </si>
  <si>
    <t>2家</t>
  </si>
  <si>
    <t>新引进转化科技成果</t>
  </si>
  <si>
    <t>5项</t>
  </si>
  <si>
    <t>技术合同认定登记额</t>
  </si>
  <si>
    <r>
      <t>2000</t>
    </r>
    <r>
      <rPr>
        <sz val="11"/>
        <color indexed="8"/>
        <rFont val="宋体"/>
        <family val="0"/>
      </rPr>
      <t>元</t>
    </r>
  </si>
  <si>
    <t>备案入库国家科技型中小企业</t>
  </si>
  <si>
    <t>30家</t>
  </si>
  <si>
    <t>质量指标</t>
  </si>
  <si>
    <t>时效指标</t>
  </si>
  <si>
    <t>完成各项工作</t>
  </si>
  <si>
    <t>2023年1-12月</t>
  </si>
  <si>
    <t>成本指标</t>
  </si>
  <si>
    <t>科技服务成本</t>
  </si>
  <si>
    <t>638.73万元</t>
  </si>
  <si>
    <t>效益   指标</t>
  </si>
  <si>
    <t>经济效益指标</t>
  </si>
  <si>
    <t>社会效益指标</t>
  </si>
  <si>
    <t>科技创新能力</t>
  </si>
  <si>
    <t>明显提高</t>
  </si>
  <si>
    <t>生态效益指标</t>
  </si>
  <si>
    <t>可持续影响指标</t>
  </si>
  <si>
    <t>满意度指标</t>
  </si>
  <si>
    <t>服务对象满意度指标</t>
  </si>
  <si>
    <t>科技服务对象满意度</t>
  </si>
  <si>
    <t>≥95%</t>
  </si>
  <si>
    <t>单位领导签字：张明                 科室负责人签字：向彦                  经办人签字：冯钧</t>
  </si>
  <si>
    <r>
      <t>表9</t>
    </r>
    <r>
      <rPr>
        <sz val="9"/>
        <rFont val="宋体"/>
        <family val="0"/>
      </rPr>
      <t>-1</t>
    </r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</si>
  <si>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0"/>
      </rPr>
      <t>2023</t>
    </r>
    <r>
      <rPr>
        <b/>
        <sz val="16"/>
        <color indexed="8"/>
        <rFont val="方正小标宋简体"/>
        <family val="0"/>
      </rPr>
      <t>年市级部门预算项目支出绩效目标表</t>
    </r>
  </si>
  <si>
    <t>（事业发展类项目）</t>
  </si>
  <si>
    <t xml:space="preserve">单位（盖章）：市科技局                                    </t>
  </si>
  <si>
    <t>预算单位</t>
  </si>
  <si>
    <t>市科技局</t>
  </si>
  <si>
    <t>实施单位及责任人</t>
  </si>
  <si>
    <t>市科技局 金黎明</t>
  </si>
  <si>
    <t>项目属性</t>
  </si>
  <si>
    <t>□新增项目   ■延续项目</t>
  </si>
  <si>
    <t>项目期限</t>
  </si>
  <si>
    <t>□一次性　　■经常性</t>
  </si>
  <si>
    <t>立项依据</t>
  </si>
  <si>
    <t>□法律法规 　　■市委市政府决定　 　□上级文件要求　 　□市委市政府领导指示　  　□其他</t>
  </si>
  <si>
    <t>项目资金</t>
  </si>
  <si>
    <t>中期资金总额：  万元</t>
  </si>
  <si>
    <t>年度资金总额： 25万元</t>
  </si>
  <si>
    <t>年度资金中：政府采购    万元（政府购买服务  万元）</t>
  </si>
  <si>
    <t>　　其中：财政拨款   万元</t>
  </si>
  <si>
    <t>　其中：财政拨款   25万元</t>
  </si>
  <si>
    <t>　　　　　其他资金   万元</t>
  </si>
  <si>
    <t>　　　　其他资金   万元</t>
  </si>
  <si>
    <t xml:space="preserve">    延续项目以前年度预算安排：  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</si>
  <si>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</si>
  <si>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</si>
  <si>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</si>
  <si>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</si>
  <si>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</si>
  <si>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</si>
  <si>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</si>
  <si>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>25万元</t>
  </si>
  <si>
    <t xml:space="preserve"> </t>
  </si>
  <si>
    <t>总体   目标</t>
  </si>
  <si>
    <t>中长期目标（20**年－20**年）</t>
  </si>
  <si>
    <t>年度目标</t>
  </si>
  <si>
    <t>1.与金华市科技局联合举办农业科技培训班；
2.赴金华市科技局开展一次科技对接活动；
3.赴外开展院士专家对接活动3次。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</si>
  <si>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</si>
  <si>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</si>
  <si>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</si>
  <si>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</si>
  <si>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</si>
  <si>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</si>
  <si>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</si>
  <si>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</si>
  <si>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开展院士专家对接活动</t>
  </si>
  <si>
    <t>3次</t>
  </si>
  <si>
    <t>举办科技培训班</t>
  </si>
  <si>
    <t>1次，100人次左右</t>
  </si>
  <si>
    <t>赴金华科技对接活动</t>
  </si>
  <si>
    <t>1场</t>
  </si>
  <si>
    <t xml:space="preserve">质量指标 </t>
  </si>
  <si>
    <t xml:space="preserve">时效指标 </t>
  </si>
  <si>
    <t>完成时间</t>
  </si>
  <si>
    <t>12月31日前</t>
  </si>
  <si>
    <t>成本控制</t>
  </si>
  <si>
    <r>
      <t>2</t>
    </r>
    <r>
      <rPr>
        <sz val="9"/>
        <color indexed="8"/>
        <rFont val="宋体"/>
        <family val="0"/>
      </rPr>
      <t>5万元</t>
    </r>
  </si>
  <si>
    <t>经济效益</t>
  </si>
  <si>
    <t>社会效益</t>
  </si>
  <si>
    <t>提升企业科技创新及创新意识</t>
  </si>
  <si>
    <t>生态效益</t>
  </si>
  <si>
    <t>可持续影响</t>
  </si>
  <si>
    <t>科技工作影响</t>
  </si>
  <si>
    <t>提升科技工作形象</t>
  </si>
  <si>
    <t xml:space="preserve">满意度指 标 </t>
  </si>
  <si>
    <t>服务对象    满 意 度</t>
  </si>
  <si>
    <t>服务对象   满 意 度</t>
  </si>
  <si>
    <t>服务对象满意度</t>
  </si>
  <si>
    <t>单位领导：张明 　　　　　       　科室负责人：罗玉云 　　　       　　经办人：罗玉云</t>
  </si>
  <si>
    <t>表9-2</t>
  </si>
  <si>
    <r>
      <t xml:space="preserve">单位（盖章）：巴中市科学技术局       </t>
    </r>
    <r>
      <rPr>
        <b/>
        <sz val="10"/>
        <color indexed="8"/>
        <rFont val="宋体"/>
        <family val="0"/>
      </rPr>
      <t xml:space="preserve">                 </t>
    </r>
  </si>
  <si>
    <t>科技专家评审、评估、评价工作经费</t>
  </si>
  <si>
    <t>实施单位      及责任人</t>
  </si>
  <si>
    <t>巴中市科学技术局  张明</t>
  </si>
  <si>
    <t>□新增项目   √□延续项目</t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</si>
  <si>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东文宋体"/>
        <family val="0"/>
      </rPr>
      <t>√</t>
    </r>
    <r>
      <rPr>
        <sz val="10"/>
        <color indexed="8"/>
        <rFont val="宋体"/>
        <family val="0"/>
      </rPr>
      <t>□经常性</t>
    </r>
  </si>
  <si>
    <t>□法律法规 　□市委市政府决定　√ □上级文件要求　　□市委市政府领导指示　 　□其他</t>
  </si>
  <si>
    <t>中期资金总额：万元</t>
  </si>
  <si>
    <r>
      <rPr>
        <sz val="10"/>
        <color indexed="8"/>
        <rFont val="宋体"/>
        <family val="0"/>
      </rPr>
      <t>年度资金总额：2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</si>
  <si>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年度资金中：政府采购0万元（政府购买服务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万元）</t>
    </r>
  </si>
  <si>
    <t>　　其中：财政拨款万元</t>
  </si>
  <si>
    <r>
      <rPr>
        <sz val="10"/>
        <color indexed="8"/>
        <rFont val="宋体"/>
        <family val="0"/>
      </rPr>
      <t>　其中：财政拨款2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</si>
  <si>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万元</t>
    </r>
  </si>
  <si>
    <t>总体 
目标</t>
  </si>
  <si>
    <t>2023年，完成20个科技计划项目评审验收、10个市级新型研发机构年度评估和8个高新技术企业、1个省级瞪羚企业、5个省级（市级）研发机构财政后补助资金绩效评价工作，开展巴中市优秀高层次人才和创新创业人才评价工作推荐初评1次。</t>
  </si>
  <si>
    <t>科技项目评审</t>
  </si>
  <si>
    <t>20个</t>
  </si>
  <si>
    <t>后补助资金绩效评价</t>
  </si>
  <si>
    <t>8个高新技术企业、1个省级瞪羚企业、2个研发机构</t>
  </si>
  <si>
    <t>创新创业人才评价</t>
  </si>
  <si>
    <t>1场次</t>
  </si>
  <si>
    <t>科技项目验收</t>
  </si>
  <si>
    <t>通过</t>
  </si>
  <si>
    <t>形成推荐初步人选名单</t>
  </si>
  <si>
    <t>2023年12月底前</t>
  </si>
  <si>
    <r>
      <t>2</t>
    </r>
    <r>
      <rPr>
        <sz val="9"/>
        <color indexed="8"/>
        <rFont val="宋体"/>
        <family val="0"/>
      </rPr>
      <t>0万元</t>
    </r>
  </si>
  <si>
    <t>财政资金绩效评价</t>
  </si>
  <si>
    <t>高效、安全</t>
  </si>
  <si>
    <t>创新创业水平</t>
  </si>
  <si>
    <t>显著提升</t>
  </si>
  <si>
    <t>科技服务对象</t>
  </si>
  <si>
    <t>单位领导：张明 　　　　　       　科室负责人：胡先伟 　　　       　　经办人：胡先伟</t>
  </si>
  <si>
    <t>表9-3</t>
  </si>
  <si>
    <t xml:space="preserve">单位（盖章）：巴中市科学技术局                         </t>
  </si>
  <si>
    <t>科技成果转化工作经费</t>
  </si>
  <si>
    <t>市科技局  张明</t>
  </si>
  <si>
    <r>
      <rPr>
        <sz val="10"/>
        <color indexed="8"/>
        <rFont val="仿宋"/>
        <family val="0"/>
      </rPr>
      <t>□</t>
    </r>
    <r>
      <rPr>
        <sz val="10"/>
        <color indexed="8"/>
        <rFont val="宋体"/>
        <family val="0"/>
      </rPr>
      <t xml:space="preserve">新增项目   </t>
    </r>
    <r>
      <rPr>
        <sz val="10"/>
        <color indexed="8"/>
        <rFont val="Wingdings 2"/>
        <family val="0"/>
      </rPr>
      <t>R</t>
    </r>
    <r>
      <rPr>
        <sz val="10"/>
        <color indexed="8"/>
        <rFont val="宋体"/>
        <family val="0"/>
      </rPr>
      <t>延续项目</t>
    </r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</si>
  <si>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 2"/>
        <family val="0"/>
      </rPr>
      <t>R</t>
    </r>
    <r>
      <rPr>
        <sz val="10"/>
        <color indexed="8"/>
        <rFont val="宋体"/>
        <family val="0"/>
      </rPr>
      <t>经常性</t>
    </r>
  </si>
  <si>
    <r>
      <rPr>
        <sz val="10"/>
        <color indexed="8"/>
        <rFont val="宋体"/>
        <family val="0"/>
      </rPr>
      <t>□法律法规 　</t>
    </r>
    <r>
      <rPr>
        <sz val="10"/>
        <color indexed="8"/>
        <rFont val="Wingdings 2"/>
        <family val="0"/>
      </rPr>
      <t>R</t>
    </r>
    <r>
      <rPr>
        <sz val="10"/>
        <color indexed="8"/>
        <rFont val="宋体"/>
        <family val="0"/>
      </rPr>
      <t>市委市政府决定　 □上级文件要求　　□市委市政府领导指示　 　□其他</t>
    </r>
  </si>
  <si>
    <t>年度资金总额：12万元</t>
  </si>
  <si>
    <t>　其中：财政拨款 12万元</t>
  </si>
  <si>
    <t>12万元</t>
  </si>
  <si>
    <t xml:space="preserve"> 1.组织开展全市科技成果引进转化对接会；2.组织小分队赴成都、重庆、西安等有关高校院所引进科技成果。 3.持续推动巴中经开区创建省级科技成果转移转化示范区。</t>
  </si>
  <si>
    <t>引进科技成果数量</t>
  </si>
  <si>
    <t>引进转化科技成果3项以上</t>
  </si>
  <si>
    <t>征集企业技术需求数量</t>
  </si>
  <si>
    <t>征集企业技术需求10项以上</t>
  </si>
  <si>
    <t>计划进度率</t>
  </si>
  <si>
    <t>≥90%</t>
  </si>
  <si>
    <r>
      <t>1</t>
    </r>
    <r>
      <rPr>
        <sz val="9"/>
        <color indexed="8"/>
        <rFont val="宋体"/>
        <family val="0"/>
      </rPr>
      <t>2万元</t>
    </r>
  </si>
  <si>
    <t>科技成果转化产值</t>
  </si>
  <si>
    <t>带动实现科技成果转化产值1亿元以上</t>
  </si>
  <si>
    <t>提高科技创新指数</t>
  </si>
  <si>
    <t>科技成果转化氛围</t>
  </si>
  <si>
    <t>持续提升</t>
  </si>
  <si>
    <t>单位领导签字：张明                 科室负责人签字： 姜涛                   经办人签字:姜涛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</si>
</sst>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_);[Red]\(#,##0.00\)"/>
    <numFmt numFmtId="181" formatCode="#,##0.00_ "/>
    <numFmt numFmtId="182" formatCode="#,##0.0000"/>
  </numFmts>
  <fonts count="76">
    <font>
      <sz val="9"/>
      <name val="宋体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"/>
      <family val="0"/>
    </font>
    <font>
      <sz val="9"/>
      <color indexed="8"/>
      <name val="仿宋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sz val="14"/>
      <name val="黑体"/>
      <family val="0"/>
    </font>
    <font>
      <sz val="7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0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6"/>
      <color indexed="8"/>
      <name val="Times New Roman"/>
      <family val="0"/>
    </font>
    <font>
      <sz val="10"/>
      <color indexed="8"/>
      <name val="东文宋体"/>
      <family val="0"/>
    </font>
    <font>
      <sz val="10"/>
      <color indexed="8"/>
      <name val="Wingdings 2"/>
      <family val="0"/>
    </font>
    <font>
      <sz val="16"/>
      <color indexed="8"/>
      <name val="Times New Roman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rgb="FF000000"/>
      <name val="方正小标宋简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8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仿宋"/>
      <family val="0"/>
    </font>
    <font>
      <sz val="9"/>
      <color rgb="FF000000"/>
      <name val="仿宋"/>
      <family val="0"/>
    </font>
    <font>
      <sz val="16"/>
      <color rgb="FF000000"/>
      <name val="方正小标宋简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17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2" fillId="0" borderId="3" applyNumberFormat="0" applyFill="0" applyAlignment="0" applyProtection="0"/>
    <xf numFmtId="177" fontId="32" fillId="0" borderId="0" applyFont="0" applyFill="0" applyBorder="0" applyAlignment="0" applyProtection="0"/>
    <xf numFmtId="0" fontId="46" fillId="0" borderId="0">
      <alignment vertical="center"/>
      <protection/>
    </xf>
    <xf numFmtId="0" fontId="48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46" fillId="0" borderId="0">
      <alignment vertical="center"/>
      <protection/>
    </xf>
    <xf numFmtId="0" fontId="48" fillId="11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47" fillId="12" borderId="0" applyNumberFormat="0" applyBorder="0" applyAlignment="0" applyProtection="0"/>
    <xf numFmtId="178" fontId="32" fillId="0" borderId="0" applyFont="0" applyFill="0" applyBorder="0" applyAlignment="0" applyProtection="0"/>
    <xf numFmtId="0" fontId="47" fillId="13" borderId="0" applyNumberFormat="0" applyBorder="0" applyAlignment="0" applyProtection="0"/>
    <xf numFmtId="0" fontId="56" fillId="14" borderId="4" applyNumberFormat="0" applyAlignment="0" applyProtection="0"/>
    <xf numFmtId="0" fontId="57" fillId="0" borderId="0" applyNumberFormat="0" applyFill="0" applyBorder="0" applyAlignment="0" applyProtection="0"/>
    <xf numFmtId="176" fontId="32" fillId="0" borderId="0" applyFont="0" applyFill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0" borderId="0">
      <alignment vertical="center"/>
      <protection/>
    </xf>
    <xf numFmtId="0" fontId="48" fillId="17" borderId="0" applyNumberFormat="0" applyBorder="0" applyAlignment="0" applyProtection="0"/>
    <xf numFmtId="0" fontId="58" fillId="18" borderId="4" applyNumberFormat="0" applyAlignment="0" applyProtection="0"/>
    <xf numFmtId="0" fontId="59" fillId="14" borderId="5" applyNumberFormat="0" applyAlignment="0" applyProtection="0"/>
    <xf numFmtId="0" fontId="60" fillId="19" borderId="6" applyNumberFormat="0" applyAlignment="0" applyProtection="0"/>
    <xf numFmtId="0" fontId="46" fillId="0" borderId="0">
      <alignment vertical="center"/>
      <protection/>
    </xf>
    <xf numFmtId="0" fontId="61" fillId="0" borderId="7" applyNumberFormat="0" applyFill="0" applyAlignment="0" applyProtection="0"/>
    <xf numFmtId="0" fontId="48" fillId="20" borderId="0" applyNumberFormat="0" applyBorder="0" applyAlignment="0" applyProtection="0"/>
    <xf numFmtId="0" fontId="46" fillId="0" borderId="0">
      <alignment vertical="center"/>
      <protection/>
    </xf>
    <xf numFmtId="0" fontId="48" fillId="21" borderId="0" applyNumberFormat="0" applyBorder="0" applyAlignment="0" applyProtection="0"/>
    <xf numFmtId="0" fontId="62" fillId="22" borderId="8" applyNumberFormat="0" applyFont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65" fillId="25" borderId="0" applyNumberFormat="0" applyBorder="0" applyAlignment="0" applyProtection="0"/>
    <xf numFmtId="0" fontId="47" fillId="26" borderId="0" applyNumberFormat="0" applyBorder="0" applyAlignment="0" applyProtection="0"/>
    <xf numFmtId="0" fontId="66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6" fillId="0" borderId="0">
      <alignment vertical="center"/>
      <protection/>
    </xf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67" fillId="0" borderId="0" xfId="34" applyFont="1" applyAlignment="1">
      <alignment horizontal="center" vertical="center" wrapText="1"/>
      <protection/>
    </xf>
    <xf numFmtId="0" fontId="68" fillId="0" borderId="0" xfId="34" applyFont="1" applyAlignment="1">
      <alignment horizontal="center" vertical="center" wrapText="1"/>
      <protection/>
    </xf>
    <xf numFmtId="0" fontId="69" fillId="0" borderId="0" xfId="34" applyFont="1" applyBorder="1" applyAlignment="1">
      <alignment horizontal="left" vertical="center" wrapText="1"/>
      <protection/>
    </xf>
    <xf numFmtId="0" fontId="69" fillId="0" borderId="9" xfId="34" applyFont="1" applyBorder="1" applyAlignment="1">
      <alignment horizontal="center" vertical="center" wrapText="1"/>
      <protection/>
    </xf>
    <xf numFmtId="0" fontId="68" fillId="0" borderId="9" xfId="34" applyFont="1" applyBorder="1" applyAlignment="1">
      <alignment horizontal="center" vertical="center" wrapText="1"/>
      <protection/>
    </xf>
    <xf numFmtId="0" fontId="68" fillId="0" borderId="9" xfId="34" applyFont="1" applyBorder="1" applyAlignment="1">
      <alignment horizontal="left" vertical="center" wrapText="1"/>
      <protection/>
    </xf>
    <xf numFmtId="0" fontId="70" fillId="0" borderId="9" xfId="34" applyFont="1" applyBorder="1" applyAlignment="1">
      <alignment horizontal="left" vertical="center" wrapText="1"/>
      <protection/>
    </xf>
    <xf numFmtId="0" fontId="69" fillId="0" borderId="10" xfId="34" applyFont="1" applyBorder="1" applyAlignment="1">
      <alignment horizontal="center" vertical="center" wrapText="1"/>
      <protection/>
    </xf>
    <xf numFmtId="0" fontId="69" fillId="0" borderId="11" xfId="34" applyFont="1" applyBorder="1" applyAlignment="1">
      <alignment horizontal="center" vertical="center" wrapText="1"/>
      <protection/>
    </xf>
    <xf numFmtId="0" fontId="69" fillId="0" borderId="9" xfId="34" applyFont="1" applyBorder="1" applyAlignment="1">
      <alignment horizontal="center" vertical="center" textRotation="255" wrapText="1"/>
      <protection/>
    </xf>
    <xf numFmtId="0" fontId="68" fillId="0" borderId="10" xfId="34" applyFont="1" applyBorder="1" applyAlignment="1">
      <alignment horizontal="center" vertical="center" wrapText="1"/>
      <protection/>
    </xf>
    <xf numFmtId="0" fontId="68" fillId="0" borderId="12" xfId="34" applyFont="1" applyBorder="1" applyAlignment="1">
      <alignment horizontal="center" vertical="center" wrapText="1"/>
      <protection/>
    </xf>
    <xf numFmtId="0" fontId="68" fillId="0" borderId="13" xfId="34" applyFont="1" applyBorder="1" applyAlignment="1">
      <alignment horizontal="center" vertical="center" wrapText="1"/>
      <protection/>
    </xf>
    <xf numFmtId="0" fontId="68" fillId="0" borderId="14" xfId="34" applyFont="1" applyBorder="1" applyAlignment="1">
      <alignment horizontal="center" vertical="center" wrapText="1"/>
      <protection/>
    </xf>
    <xf numFmtId="0" fontId="68" fillId="0" borderId="15" xfId="34" applyFont="1" applyBorder="1" applyAlignment="1">
      <alignment horizontal="center" vertical="center" wrapText="1"/>
      <protection/>
    </xf>
    <xf numFmtId="0" fontId="68" fillId="0" borderId="16" xfId="34" applyFont="1" applyBorder="1" applyAlignment="1">
      <alignment horizontal="center" vertical="center" wrapText="1"/>
      <protection/>
    </xf>
    <xf numFmtId="0" fontId="68" fillId="0" borderId="11" xfId="34" applyFont="1" applyBorder="1" applyAlignment="1">
      <alignment horizontal="center" vertical="center" wrapText="1"/>
      <protection/>
    </xf>
    <xf numFmtId="0" fontId="68" fillId="0" borderId="17" xfId="34" applyFont="1" applyBorder="1" applyAlignment="1">
      <alignment horizontal="left" vertical="center" wrapText="1"/>
      <protection/>
    </xf>
    <xf numFmtId="0" fontId="68" fillId="0" borderId="0" xfId="34" applyFont="1" applyBorder="1" applyAlignment="1">
      <alignment horizontal="left" vertical="center" wrapText="1"/>
      <protection/>
    </xf>
    <xf numFmtId="0" fontId="67" fillId="0" borderId="0" xfId="30" applyFont="1" applyAlignment="1">
      <alignment horizontal="center" vertical="center" wrapText="1"/>
      <protection/>
    </xf>
    <xf numFmtId="0" fontId="4" fillId="0" borderId="0" xfId="30" applyFont="1" applyBorder="1" applyAlignment="1">
      <alignment horizontal="left" vertical="center" wrapText="1"/>
      <protection/>
    </xf>
    <xf numFmtId="0" fontId="69" fillId="0" borderId="0" xfId="30" applyFont="1" applyBorder="1" applyAlignment="1">
      <alignment horizontal="left" vertical="center" wrapText="1"/>
      <protection/>
    </xf>
    <xf numFmtId="0" fontId="69" fillId="0" borderId="9" xfId="30" applyFont="1" applyBorder="1" applyAlignment="1">
      <alignment horizontal="center" vertical="center" wrapText="1"/>
      <protection/>
    </xf>
    <xf numFmtId="0" fontId="68" fillId="0" borderId="9" xfId="30" applyFont="1" applyBorder="1" applyAlignment="1">
      <alignment horizontal="center" vertical="center" wrapText="1"/>
      <protection/>
    </xf>
    <xf numFmtId="0" fontId="68" fillId="0" borderId="9" xfId="30" applyFont="1" applyBorder="1" applyAlignment="1">
      <alignment horizontal="left" vertical="center" wrapText="1"/>
      <protection/>
    </xf>
    <xf numFmtId="0" fontId="69" fillId="0" borderId="10" xfId="30" applyFont="1" applyBorder="1" applyAlignment="1">
      <alignment horizontal="center" vertical="center" wrapText="1"/>
      <protection/>
    </xf>
    <xf numFmtId="0" fontId="69" fillId="0" borderId="11" xfId="30" applyFont="1" applyBorder="1" applyAlignment="1">
      <alignment horizontal="center" vertical="center" wrapText="1"/>
      <protection/>
    </xf>
    <xf numFmtId="0" fontId="71" fillId="0" borderId="9" xfId="30" applyFont="1" applyBorder="1" applyAlignment="1">
      <alignment horizontal="left" vertical="center" wrapText="1"/>
      <protection/>
    </xf>
    <xf numFmtId="0" fontId="69" fillId="0" borderId="9" xfId="30" applyFont="1" applyBorder="1" applyAlignment="1">
      <alignment horizontal="center" vertical="center" textRotation="255" wrapText="1"/>
      <protection/>
    </xf>
    <xf numFmtId="0" fontId="68" fillId="0" borderId="10" xfId="30" applyFont="1" applyBorder="1" applyAlignment="1">
      <alignment horizontal="center" vertical="center" wrapText="1"/>
      <protection/>
    </xf>
    <xf numFmtId="0" fontId="68" fillId="0" borderId="13" xfId="30" applyFont="1" applyBorder="1" applyAlignment="1">
      <alignment horizontal="center" vertical="center" wrapText="1"/>
      <protection/>
    </xf>
    <xf numFmtId="0" fontId="68" fillId="0" borderId="14" xfId="30" applyFont="1" applyBorder="1" applyAlignment="1">
      <alignment horizontal="center" vertical="center" wrapText="1"/>
      <protection/>
    </xf>
    <xf numFmtId="0" fontId="68" fillId="0" borderId="12" xfId="30" applyFont="1" applyBorder="1" applyAlignment="1">
      <alignment horizontal="center" vertical="center" wrapText="1"/>
      <protection/>
    </xf>
    <xf numFmtId="0" fontId="68" fillId="0" borderId="18" xfId="30" applyFont="1" applyBorder="1" applyAlignment="1">
      <alignment horizontal="center" vertical="center" wrapText="1"/>
      <protection/>
    </xf>
    <xf numFmtId="0" fontId="68" fillId="0" borderId="19" xfId="30" applyFont="1" applyBorder="1" applyAlignment="1">
      <alignment horizontal="center" vertical="center" wrapText="1"/>
      <protection/>
    </xf>
    <xf numFmtId="0" fontId="68" fillId="0" borderId="15" xfId="30" applyFont="1" applyBorder="1" applyAlignment="1">
      <alignment horizontal="center" vertical="center" wrapText="1"/>
      <protection/>
    </xf>
    <xf numFmtId="0" fontId="68" fillId="0" borderId="16" xfId="30" applyFont="1" applyBorder="1" applyAlignment="1">
      <alignment horizontal="center" vertical="center" wrapText="1"/>
      <protection/>
    </xf>
    <xf numFmtId="0" fontId="68" fillId="0" borderId="11" xfId="30" applyFont="1" applyBorder="1" applyAlignment="1">
      <alignment horizontal="center" vertical="center" wrapText="1"/>
      <protection/>
    </xf>
    <xf numFmtId="0" fontId="68" fillId="0" borderId="20" xfId="30" applyFont="1" applyBorder="1" applyAlignment="1">
      <alignment horizontal="center" vertical="center" wrapText="1"/>
      <protection/>
    </xf>
    <xf numFmtId="0" fontId="68" fillId="0" borderId="20" xfId="34" applyFont="1" applyBorder="1" applyAlignment="1">
      <alignment horizontal="center" vertical="center" wrapText="1"/>
      <protection/>
    </xf>
    <xf numFmtId="0" fontId="68" fillId="0" borderId="21" xfId="34" applyFont="1" applyBorder="1" applyAlignment="1">
      <alignment horizontal="center" vertical="center" wrapText="1"/>
      <protection/>
    </xf>
    <xf numFmtId="0" fontId="68" fillId="0" borderId="20" xfId="34" applyFont="1" applyBorder="1" applyAlignment="1">
      <alignment horizontal="center" vertical="center"/>
      <protection/>
    </xf>
    <xf numFmtId="0" fontId="68" fillId="0" borderId="22" xfId="34" applyFont="1" applyBorder="1" applyAlignment="1">
      <alignment horizontal="center" vertical="center"/>
      <protection/>
    </xf>
    <xf numFmtId="0" fontId="68" fillId="0" borderId="22" xfId="34" applyFont="1" applyBorder="1" applyAlignment="1">
      <alignment horizontal="center" vertical="center" wrapText="1"/>
      <protection/>
    </xf>
    <xf numFmtId="0" fontId="68" fillId="0" borderId="21" xfId="30" applyFont="1" applyBorder="1" applyAlignment="1">
      <alignment horizontal="center" vertical="center" wrapText="1"/>
      <protection/>
    </xf>
    <xf numFmtId="0" fontId="68" fillId="0" borderId="22" xfId="30" applyFont="1" applyBorder="1" applyAlignment="1">
      <alignment horizontal="center" vertical="center" wrapText="1"/>
      <protection/>
    </xf>
    <xf numFmtId="0" fontId="68" fillId="0" borderId="10" xfId="30" applyFont="1" applyBorder="1" applyAlignment="1">
      <alignment horizontal="left" vertical="center" wrapText="1"/>
      <protection/>
    </xf>
    <xf numFmtId="0" fontId="68" fillId="0" borderId="9" xfId="30" applyFont="1" applyBorder="1" applyAlignment="1">
      <alignment horizontal="center" vertical="center"/>
      <protection/>
    </xf>
    <xf numFmtId="0" fontId="69" fillId="0" borderId="13" xfId="34" applyFont="1" applyBorder="1" applyAlignment="1">
      <alignment horizontal="center" vertical="center" wrapText="1"/>
      <protection/>
    </xf>
    <xf numFmtId="0" fontId="69" fillId="0" borderId="17" xfId="34" applyFont="1" applyBorder="1" applyAlignment="1">
      <alignment horizontal="center" vertical="center" wrapText="1"/>
      <protection/>
    </xf>
    <xf numFmtId="0" fontId="69" fillId="0" borderId="14" xfId="34" applyFont="1" applyBorder="1" applyAlignment="1">
      <alignment horizontal="center" vertical="center" wrapText="1"/>
      <protection/>
    </xf>
    <xf numFmtId="0" fontId="69" fillId="0" borderId="15" xfId="34" applyFont="1" applyBorder="1" applyAlignment="1">
      <alignment horizontal="center" vertical="center" wrapText="1"/>
      <protection/>
    </xf>
    <xf numFmtId="0" fontId="69" fillId="0" borderId="23" xfId="34" applyFont="1" applyBorder="1" applyAlignment="1">
      <alignment horizontal="center" vertical="center" wrapText="1"/>
      <protection/>
    </xf>
    <xf numFmtId="0" fontId="69" fillId="0" borderId="16" xfId="34" applyFont="1" applyBorder="1" applyAlignment="1">
      <alignment horizontal="center" vertical="center" wrapText="1"/>
      <protection/>
    </xf>
    <xf numFmtId="0" fontId="68" fillId="0" borderId="17" xfId="34" applyFont="1" applyBorder="1" applyAlignment="1">
      <alignment horizontal="center" vertical="center" wrapText="1"/>
      <protection/>
    </xf>
    <xf numFmtId="0" fontId="68" fillId="0" borderId="23" xfId="34" applyFont="1" applyBorder="1" applyAlignment="1">
      <alignment horizontal="center" vertical="center" wrapText="1"/>
      <protection/>
    </xf>
    <xf numFmtId="0" fontId="68" fillId="0" borderId="21" xfId="34" applyFont="1" applyBorder="1" applyAlignment="1">
      <alignment horizontal="center" vertical="center"/>
      <protection/>
    </xf>
    <xf numFmtId="0" fontId="69" fillId="0" borderId="13" xfId="30" applyFont="1" applyBorder="1" applyAlignment="1">
      <alignment horizontal="center" vertical="center" wrapText="1"/>
      <protection/>
    </xf>
    <xf numFmtId="0" fontId="69" fillId="0" borderId="17" xfId="30" applyFont="1" applyBorder="1" applyAlignment="1">
      <alignment horizontal="center" vertical="center" wrapText="1"/>
      <protection/>
    </xf>
    <xf numFmtId="0" fontId="69" fillId="0" borderId="14" xfId="30" applyFont="1" applyBorder="1" applyAlignment="1">
      <alignment horizontal="center" vertical="center" wrapText="1"/>
      <protection/>
    </xf>
    <xf numFmtId="0" fontId="69" fillId="0" borderId="15" xfId="30" applyFont="1" applyBorder="1" applyAlignment="1">
      <alignment horizontal="center" vertical="center" wrapText="1"/>
      <protection/>
    </xf>
    <xf numFmtId="0" fontId="69" fillId="0" borderId="23" xfId="30" applyFont="1" applyBorder="1" applyAlignment="1">
      <alignment horizontal="center" vertical="center" wrapText="1"/>
      <protection/>
    </xf>
    <xf numFmtId="0" fontId="69" fillId="0" borderId="16" xfId="30" applyFont="1" applyBorder="1" applyAlignment="1">
      <alignment horizontal="center" vertical="center" wrapText="1"/>
      <protection/>
    </xf>
    <xf numFmtId="0" fontId="68" fillId="0" borderId="17" xfId="30" applyFont="1" applyBorder="1" applyAlignment="1">
      <alignment horizontal="center" vertical="center" wrapText="1"/>
      <protection/>
    </xf>
    <xf numFmtId="0" fontId="68" fillId="0" borderId="23" xfId="30" applyFont="1" applyBorder="1" applyAlignment="1">
      <alignment horizontal="center" vertical="center" wrapText="1"/>
      <protection/>
    </xf>
    <xf numFmtId="0" fontId="71" fillId="0" borderId="13" xfId="30" applyFont="1" applyBorder="1" applyAlignment="1">
      <alignment horizontal="center" vertical="center" wrapText="1"/>
      <protection/>
    </xf>
    <xf numFmtId="0" fontId="71" fillId="0" borderId="17" xfId="30" applyFont="1" applyBorder="1" applyAlignment="1">
      <alignment horizontal="center" vertical="center" wrapText="1"/>
      <protection/>
    </xf>
    <xf numFmtId="0" fontId="71" fillId="0" borderId="14" xfId="30" applyFont="1" applyBorder="1" applyAlignment="1">
      <alignment horizontal="center" vertical="center" wrapText="1"/>
      <protection/>
    </xf>
    <xf numFmtId="0" fontId="71" fillId="0" borderId="18" xfId="30" applyFont="1" applyBorder="1" applyAlignment="1">
      <alignment horizontal="center" vertical="center" wrapText="1"/>
      <protection/>
    </xf>
    <xf numFmtId="0" fontId="71" fillId="0" borderId="0" xfId="30" applyFont="1" applyBorder="1" applyAlignment="1">
      <alignment horizontal="center" vertical="center" wrapText="1"/>
      <protection/>
    </xf>
    <xf numFmtId="0" fontId="71" fillId="0" borderId="19" xfId="30" applyFont="1" applyBorder="1" applyAlignment="1">
      <alignment horizontal="center" vertical="center" wrapText="1"/>
      <protection/>
    </xf>
    <xf numFmtId="0" fontId="71" fillId="0" borderId="15" xfId="30" applyFont="1" applyBorder="1" applyAlignment="1">
      <alignment horizontal="center" vertical="center" wrapText="1"/>
      <protection/>
    </xf>
    <xf numFmtId="0" fontId="71" fillId="0" borderId="23" xfId="30" applyFont="1" applyBorder="1" applyAlignment="1">
      <alignment horizontal="center" vertical="center" wrapText="1"/>
      <protection/>
    </xf>
    <xf numFmtId="0" fontId="71" fillId="0" borderId="16" xfId="30" applyFont="1" applyBorder="1" applyAlignment="1">
      <alignment horizontal="center" vertical="center" wrapText="1"/>
      <protection/>
    </xf>
    <xf numFmtId="0" fontId="71" fillId="0" borderId="9" xfId="30" applyFont="1" applyBorder="1" applyAlignment="1">
      <alignment horizontal="center" vertical="center" wrapText="1"/>
      <protection/>
    </xf>
    <xf numFmtId="0" fontId="71" fillId="0" borderId="21" xfId="3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8" fillId="0" borderId="0" xfId="34" applyFont="1" applyBorder="1" applyAlignment="1">
      <alignment horizontal="center" vertical="center" wrapText="1"/>
      <protection/>
    </xf>
    <xf numFmtId="0" fontId="68" fillId="0" borderId="19" xfId="34" applyFont="1" applyBorder="1" applyAlignment="1">
      <alignment horizontal="center" vertical="center" wrapText="1"/>
      <protection/>
    </xf>
    <xf numFmtId="0" fontId="71" fillId="0" borderId="9" xfId="34" applyFont="1" applyBorder="1" applyAlignment="1">
      <alignment horizontal="left" vertical="center" wrapText="1"/>
      <protection/>
    </xf>
    <xf numFmtId="0" fontId="71" fillId="0" borderId="20" xfId="34" applyFont="1" applyBorder="1" applyAlignment="1">
      <alignment horizontal="left" vertical="center" wrapText="1"/>
      <protection/>
    </xf>
    <xf numFmtId="0" fontId="71" fillId="0" borderId="21" xfId="34" applyFont="1" applyBorder="1" applyAlignment="1">
      <alignment horizontal="left" vertical="center" wrapText="1"/>
      <protection/>
    </xf>
    <xf numFmtId="0" fontId="68" fillId="0" borderId="0" xfId="34" applyFont="1" applyBorder="1" applyAlignment="1">
      <alignment horizontal="right" vertical="center" wrapText="1"/>
      <protection/>
    </xf>
    <xf numFmtId="0" fontId="68" fillId="0" borderId="0" xfId="30" applyFont="1" applyBorder="1" applyAlignment="1">
      <alignment horizontal="center" vertical="center" wrapText="1"/>
      <protection/>
    </xf>
    <xf numFmtId="0" fontId="71" fillId="0" borderId="20" xfId="30" applyFont="1" applyBorder="1" applyAlignment="1">
      <alignment horizontal="left" vertical="center" wrapText="1"/>
      <protection/>
    </xf>
    <xf numFmtId="0" fontId="71" fillId="0" borderId="21" xfId="30" applyFont="1" applyBorder="1" applyAlignment="1">
      <alignment horizontal="left" vertical="center" wrapText="1"/>
      <protection/>
    </xf>
    <xf numFmtId="0" fontId="68" fillId="0" borderId="17" xfId="30" applyFont="1" applyBorder="1" applyAlignment="1">
      <alignment horizontal="left" vertical="center" wrapText="1"/>
      <protection/>
    </xf>
    <xf numFmtId="0" fontId="68" fillId="0" borderId="0" xfId="30" applyFont="1" applyBorder="1" applyAlignment="1">
      <alignment horizontal="left" vertical="center" wrapText="1"/>
      <protection/>
    </xf>
    <xf numFmtId="0" fontId="67" fillId="0" borderId="0" xfId="51" applyFont="1" applyAlignment="1">
      <alignment horizontal="center" vertical="center" wrapText="1"/>
      <protection/>
    </xf>
    <xf numFmtId="0" fontId="69" fillId="0" borderId="0" xfId="51" applyFont="1" applyBorder="1" applyAlignment="1">
      <alignment horizontal="left" vertical="center" wrapText="1"/>
      <protection/>
    </xf>
    <xf numFmtId="0" fontId="69" fillId="0" borderId="9" xfId="51" applyFont="1" applyBorder="1" applyAlignment="1">
      <alignment horizontal="center" vertical="center" wrapText="1"/>
      <protection/>
    </xf>
    <xf numFmtId="0" fontId="68" fillId="0" borderId="9" xfId="51" applyFont="1" applyBorder="1" applyAlignment="1">
      <alignment horizontal="center" vertical="center" wrapText="1"/>
      <protection/>
    </xf>
    <xf numFmtId="0" fontId="72" fillId="0" borderId="9" xfId="51" applyFont="1" applyBorder="1" applyAlignment="1">
      <alignment horizontal="center" vertical="center" wrapText="1"/>
      <protection/>
    </xf>
    <xf numFmtId="0" fontId="68" fillId="0" borderId="9" xfId="51" applyFont="1" applyBorder="1" applyAlignment="1">
      <alignment horizontal="left" vertical="center" wrapText="1"/>
      <protection/>
    </xf>
    <xf numFmtId="0" fontId="69" fillId="0" borderId="10" xfId="51" applyFont="1" applyBorder="1" applyAlignment="1">
      <alignment horizontal="center" vertical="center" wrapText="1"/>
      <protection/>
    </xf>
    <xf numFmtId="0" fontId="69" fillId="0" borderId="11" xfId="51" applyFont="1" applyBorder="1" applyAlignment="1">
      <alignment horizontal="center" vertical="center" wrapText="1"/>
      <protection/>
    </xf>
    <xf numFmtId="0" fontId="69" fillId="0" borderId="9" xfId="51" applyFont="1" applyBorder="1" applyAlignment="1">
      <alignment horizontal="center" vertical="center" textRotation="255" wrapText="1"/>
      <protection/>
    </xf>
    <xf numFmtId="0" fontId="68" fillId="0" borderId="10" xfId="51" applyFont="1" applyBorder="1" applyAlignment="1">
      <alignment horizontal="center" vertical="center" wrapText="1"/>
      <protection/>
    </xf>
    <xf numFmtId="0" fontId="68" fillId="0" borderId="12" xfId="51" applyFont="1" applyBorder="1" applyAlignment="1">
      <alignment horizontal="center" vertical="center" wrapText="1"/>
      <protection/>
    </xf>
    <xf numFmtId="0" fontId="68" fillId="0" borderId="13" xfId="51" applyFont="1" applyBorder="1" applyAlignment="1">
      <alignment horizontal="center" vertical="center" wrapText="1"/>
      <protection/>
    </xf>
    <xf numFmtId="0" fontId="68" fillId="0" borderId="14" xfId="51" applyFont="1" applyBorder="1" applyAlignment="1">
      <alignment horizontal="center" vertical="center" wrapText="1"/>
      <protection/>
    </xf>
    <xf numFmtId="0" fontId="68" fillId="0" borderId="15" xfId="51" applyFont="1" applyBorder="1" applyAlignment="1">
      <alignment horizontal="center" vertical="center" wrapText="1"/>
      <protection/>
    </xf>
    <xf numFmtId="0" fontId="68" fillId="0" borderId="16" xfId="51" applyFont="1" applyBorder="1" applyAlignment="1">
      <alignment horizontal="center" vertical="center" wrapText="1"/>
      <protection/>
    </xf>
    <xf numFmtId="0" fontId="68" fillId="0" borderId="11" xfId="51" applyFont="1" applyBorder="1" applyAlignment="1">
      <alignment horizontal="center" vertical="center" wrapText="1"/>
      <protection/>
    </xf>
    <xf numFmtId="0" fontId="68" fillId="0" borderId="0" xfId="51" applyFont="1" applyBorder="1" applyAlignment="1">
      <alignment horizontal="left" vertical="center" wrapText="1"/>
      <protection/>
    </xf>
    <xf numFmtId="0" fontId="68" fillId="0" borderId="11" xfId="30" applyFont="1" applyBorder="1" applyAlignment="1">
      <alignment horizontal="left" vertical="center" wrapText="1"/>
      <protection/>
    </xf>
    <xf numFmtId="0" fontId="68" fillId="0" borderId="20" xfId="51" applyFont="1" applyBorder="1" applyAlignment="1">
      <alignment vertical="center" wrapText="1"/>
      <protection/>
    </xf>
    <xf numFmtId="0" fontId="68" fillId="0" borderId="21" xfId="51" applyFont="1" applyBorder="1" applyAlignment="1">
      <alignment vertical="center" wrapText="1"/>
      <protection/>
    </xf>
    <xf numFmtId="0" fontId="68" fillId="0" borderId="22" xfId="51" applyFont="1" applyBorder="1" applyAlignment="1">
      <alignment vertical="center" wrapText="1"/>
      <protection/>
    </xf>
    <xf numFmtId="0" fontId="68" fillId="0" borderId="20" xfId="51" applyFont="1" applyBorder="1" applyAlignment="1">
      <alignment horizontal="center" vertical="center" wrapText="1"/>
      <protection/>
    </xf>
    <xf numFmtId="0" fontId="68" fillId="0" borderId="21" xfId="51" applyFont="1" applyBorder="1" applyAlignment="1">
      <alignment horizontal="center" vertical="center" wrapText="1"/>
      <protection/>
    </xf>
    <xf numFmtId="0" fontId="68" fillId="0" borderId="22" xfId="51" applyFont="1" applyBorder="1" applyAlignment="1">
      <alignment horizontal="center" vertical="center" wrapText="1"/>
      <protection/>
    </xf>
    <xf numFmtId="0" fontId="69" fillId="0" borderId="13" xfId="51" applyFont="1" applyBorder="1" applyAlignment="1">
      <alignment horizontal="center" vertical="center" wrapText="1"/>
      <protection/>
    </xf>
    <xf numFmtId="0" fontId="69" fillId="0" borderId="17" xfId="51" applyFont="1" applyBorder="1" applyAlignment="1">
      <alignment horizontal="center" vertical="center" wrapText="1"/>
      <protection/>
    </xf>
    <xf numFmtId="0" fontId="69" fillId="0" borderId="14" xfId="51" applyFont="1" applyBorder="1" applyAlignment="1">
      <alignment horizontal="center" vertical="center" wrapText="1"/>
      <protection/>
    </xf>
    <xf numFmtId="0" fontId="69" fillId="0" borderId="15" xfId="51" applyFont="1" applyBorder="1" applyAlignment="1">
      <alignment horizontal="center" vertical="center" wrapText="1"/>
      <protection/>
    </xf>
    <xf numFmtId="0" fontId="69" fillId="0" borderId="23" xfId="51" applyFont="1" applyBorder="1" applyAlignment="1">
      <alignment horizontal="center" vertical="center" wrapText="1"/>
      <protection/>
    </xf>
    <xf numFmtId="0" fontId="69" fillId="0" borderId="16" xfId="51" applyFont="1" applyBorder="1" applyAlignment="1">
      <alignment horizontal="center" vertical="center" wrapText="1"/>
      <protection/>
    </xf>
    <xf numFmtId="0" fontId="68" fillId="0" borderId="17" xfId="51" applyFont="1" applyBorder="1" applyAlignment="1">
      <alignment horizontal="center" vertical="center" wrapText="1"/>
      <protection/>
    </xf>
    <xf numFmtId="0" fontId="68" fillId="0" borderId="23" xfId="51" applyFont="1" applyBorder="1" applyAlignment="1">
      <alignment horizontal="center" vertical="center" wrapText="1"/>
      <protection/>
    </xf>
    <xf numFmtId="0" fontId="71" fillId="0" borderId="9" xfId="51" applyFont="1" applyBorder="1" applyAlignment="1">
      <alignment horizontal="left" vertical="center" wrapText="1"/>
      <protection/>
    </xf>
    <xf numFmtId="0" fontId="68" fillId="0" borderId="0" xfId="30" applyFont="1" applyBorder="1" applyAlignment="1">
      <alignment horizontal="right" vertical="center" wrapText="1"/>
      <protection/>
    </xf>
    <xf numFmtId="0" fontId="68" fillId="0" borderId="0" xfId="51" applyFont="1" applyBorder="1" applyAlignment="1">
      <alignment horizontal="center" vertical="center" wrapText="1"/>
      <protection/>
    </xf>
    <xf numFmtId="0" fontId="68" fillId="0" borderId="19" xfId="51" applyFont="1" applyBorder="1" applyAlignment="1">
      <alignment horizontal="center" vertical="center" wrapText="1"/>
      <protection/>
    </xf>
    <xf numFmtId="0" fontId="71" fillId="0" borderId="9" xfId="51" applyFont="1" applyFill="1" applyBorder="1" applyAlignment="1">
      <alignment horizontal="left" vertical="center" wrapText="1"/>
      <protection/>
    </xf>
    <xf numFmtId="0" fontId="73" fillId="0" borderId="9" xfId="51" applyFont="1" applyFill="1" applyBorder="1" applyAlignment="1">
      <alignment horizontal="left" vertical="center" wrapText="1"/>
      <protection/>
    </xf>
    <xf numFmtId="0" fontId="71" fillId="0" borderId="20" xfId="51" applyFont="1" applyBorder="1" applyAlignment="1">
      <alignment horizontal="left" vertical="center" wrapText="1"/>
      <protection/>
    </xf>
    <xf numFmtId="0" fontId="71" fillId="0" borderId="21" xfId="51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74" fillId="0" borderId="0" xfId="66" applyFont="1" applyBorder="1" applyAlignment="1">
      <alignment horizontal="center" vertical="center" wrapText="1"/>
      <protection/>
    </xf>
    <xf numFmtId="0" fontId="46" fillId="0" borderId="23" xfId="66" applyFont="1" applyBorder="1" applyAlignment="1">
      <alignment horizontal="left" vertical="center" wrapText="1"/>
      <protection/>
    </xf>
    <xf numFmtId="0" fontId="75" fillId="0" borderId="9" xfId="66" applyFont="1" applyBorder="1" applyAlignment="1">
      <alignment horizontal="center" vertical="center" wrapText="1"/>
      <protection/>
    </xf>
    <xf numFmtId="0" fontId="46" fillId="0" borderId="9" xfId="66" applyBorder="1" applyAlignment="1">
      <alignment horizontal="center" vertical="center" wrapText="1"/>
      <protection/>
    </xf>
    <xf numFmtId="0" fontId="71" fillId="0" borderId="9" xfId="46" applyFont="1" applyBorder="1" applyAlignment="1">
      <alignment vertical="center"/>
      <protection/>
    </xf>
    <xf numFmtId="0" fontId="71" fillId="0" borderId="9" xfId="46" applyFont="1" applyBorder="1" applyAlignment="1">
      <alignment vertical="center" wrapText="1"/>
      <protection/>
    </xf>
    <xf numFmtId="0" fontId="71" fillId="0" borderId="9" xfId="66" applyFont="1" applyBorder="1" applyAlignment="1">
      <alignment horizontal="center" vertical="center" wrapText="1"/>
      <protection/>
    </xf>
    <xf numFmtId="0" fontId="71" fillId="0" borderId="9" xfId="46" applyFont="1" applyBorder="1" applyAlignment="1">
      <alignment vertical="center" shrinkToFit="1"/>
      <protection/>
    </xf>
    <xf numFmtId="0" fontId="46" fillId="0" borderId="9" xfId="66" applyBorder="1" applyAlignment="1">
      <alignment horizontal="justify" vertical="center" wrapText="1"/>
      <protection/>
    </xf>
    <xf numFmtId="0" fontId="46" fillId="0" borderId="10" xfId="66" applyBorder="1" applyAlignment="1">
      <alignment horizontal="center" vertical="center" wrapText="1"/>
      <protection/>
    </xf>
    <xf numFmtId="0" fontId="46" fillId="0" borderId="9" xfId="66" applyBorder="1" applyAlignment="1">
      <alignment horizontal="left" vertical="center" wrapText="1"/>
      <protection/>
    </xf>
    <xf numFmtId="0" fontId="46" fillId="0" borderId="12" xfId="66" applyBorder="1" applyAlignment="1">
      <alignment horizontal="center" vertical="center" wrapText="1"/>
      <protection/>
    </xf>
    <xf numFmtId="0" fontId="46" fillId="0" borderId="9" xfId="46" applyBorder="1" applyAlignment="1">
      <alignment vertical="center"/>
      <protection/>
    </xf>
    <xf numFmtId="0" fontId="46" fillId="0" borderId="11" xfId="66" applyBorder="1" applyAlignment="1">
      <alignment horizontal="center" vertical="center" wrapText="1"/>
      <protection/>
    </xf>
    <xf numFmtId="0" fontId="46" fillId="0" borderId="9" xfId="66" applyFont="1" applyBorder="1" applyAlignment="1">
      <alignment horizontal="center" vertical="center" wrapText="1"/>
      <protection/>
    </xf>
    <xf numFmtId="0" fontId="46" fillId="0" borderId="9" xfId="46" applyBorder="1" applyAlignment="1">
      <alignment horizontal="left" vertical="center"/>
      <protection/>
    </xf>
    <xf numFmtId="0" fontId="68" fillId="0" borderId="0" xfId="66" applyFont="1" applyBorder="1" applyAlignment="1">
      <alignment horizontal="left" vertical="center" wrapText="1"/>
      <protection/>
    </xf>
    <xf numFmtId="0" fontId="46" fillId="0" borderId="23" xfId="66" applyFont="1" applyBorder="1" applyAlignment="1">
      <alignment horizontal="right" vertical="center" wrapText="1"/>
      <protection/>
    </xf>
    <xf numFmtId="0" fontId="68" fillId="0" borderId="9" xfId="66" applyFont="1" applyBorder="1" applyAlignment="1">
      <alignment horizontal="center" vertical="center" wrapText="1"/>
      <protection/>
    </xf>
    <xf numFmtId="180" fontId="46" fillId="0" borderId="9" xfId="66" applyNumberFormat="1" applyBorder="1" applyAlignment="1">
      <alignment horizontal="center" vertical="center" wrapText="1"/>
      <protection/>
    </xf>
    <xf numFmtId="181" fontId="46" fillId="0" borderId="9" xfId="66" applyNumberFormat="1" applyBorder="1" applyAlignment="1">
      <alignment horizontal="center" vertical="center" wrapText="1"/>
      <protection/>
    </xf>
    <xf numFmtId="0" fontId="46" fillId="0" borderId="20" xfId="66" applyBorder="1" applyAlignment="1">
      <alignment horizontal="left" vertical="center" wrapText="1"/>
      <protection/>
    </xf>
    <xf numFmtId="0" fontId="46" fillId="0" borderId="22" xfId="66" applyBorder="1" applyAlignment="1">
      <alignment horizontal="left" vertical="center" wrapText="1"/>
      <protection/>
    </xf>
    <xf numFmtId="0" fontId="46" fillId="0" borderId="21" xfId="66" applyBorder="1" applyAlignment="1">
      <alignment horizontal="left" vertical="center" wrapText="1"/>
      <protection/>
    </xf>
    <xf numFmtId="0" fontId="46" fillId="0" borderId="20" xfId="66" applyFont="1" applyBorder="1" applyAlignment="1">
      <alignment horizontal="left" vertical="center" wrapText="1"/>
      <protection/>
    </xf>
    <xf numFmtId="0" fontId="46" fillId="0" borderId="20" xfId="46" applyBorder="1" applyAlignment="1">
      <alignment horizontal="left" vertical="center" wrapText="1"/>
      <protection/>
    </xf>
    <xf numFmtId="0" fontId="46" fillId="0" borderId="22" xfId="46" applyBorder="1" applyAlignment="1">
      <alignment horizontal="left" vertical="center" wrapText="1"/>
      <protection/>
    </xf>
    <xf numFmtId="0" fontId="46" fillId="0" borderId="21" xfId="46" applyBorder="1" applyAlignment="1">
      <alignment horizontal="left" vertical="center" wrapText="1"/>
      <protection/>
    </xf>
    <xf numFmtId="0" fontId="46" fillId="0" borderId="20" xfId="46" applyBorder="1" applyAlignment="1">
      <alignment horizontal="left" vertical="center"/>
      <protection/>
    </xf>
    <xf numFmtId="0" fontId="46" fillId="0" borderId="22" xfId="46" applyBorder="1" applyAlignment="1">
      <alignment horizontal="left" vertical="center"/>
      <protection/>
    </xf>
    <xf numFmtId="0" fontId="46" fillId="0" borderId="21" xfId="46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3" fillId="33" borderId="0" xfId="0" applyFont="1" applyFill="1" applyAlignment="1">
      <alignment/>
    </xf>
    <xf numFmtId="49" fontId="14" fillId="33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vertical="center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33" borderId="20" xfId="0" applyNumberFormat="1" applyFont="1" applyFill="1" applyBorder="1" applyAlignment="1" applyProtection="1">
      <alignment horizontal="center" vertical="center" wrapText="1"/>
      <protection/>
    </xf>
    <xf numFmtId="49" fontId="13" fillId="33" borderId="9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 wrapText="1"/>
      <protection/>
    </xf>
    <xf numFmtId="49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13" fillId="0" borderId="21" xfId="0" applyNumberFormat="1" applyFont="1" applyFill="1" applyBorder="1" applyAlignment="1" applyProtection="1">
      <alignment horizontal="center" vertical="center" wrapText="1"/>
      <protection/>
    </xf>
    <xf numFmtId="3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49" fontId="13" fillId="0" borderId="20" xfId="0" applyNumberFormat="1" applyFont="1" applyFill="1" applyBorder="1" applyAlignment="1" applyProtection="1">
      <alignment horizontal="centerContinuous" vertical="center"/>
      <protection/>
    </xf>
    <xf numFmtId="49" fontId="13" fillId="0" borderId="22" xfId="0" applyNumberFormat="1" applyFont="1" applyFill="1" applyBorder="1" applyAlignment="1" applyProtection="1">
      <alignment horizontal="centerContinuous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20" xfId="0" applyNumberFormat="1" applyFont="1" applyFill="1" applyBorder="1" applyAlignment="1" applyProtection="1">
      <alignment horizontal="right" vertical="center" wrapText="1"/>
      <protection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49" fontId="13" fillId="0" borderId="21" xfId="0" applyNumberFormat="1" applyFont="1" applyFill="1" applyBorder="1" applyAlignment="1" applyProtection="1">
      <alignment horizontal="centerContinuous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22" xfId="0" applyNumberFormat="1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Alignment="1">
      <alignment horizontal="center" vertical="center"/>
    </xf>
    <xf numFmtId="49" fontId="13" fillId="33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3" xfId="0" applyNumberFormat="1" applyFill="1" applyBorder="1" applyAlignment="1" applyProtection="1">
      <alignment horizontal="left" vertical="center"/>
      <protection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21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wrapText="1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wrapText="1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 wrapText="1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>
      <alignment/>
    </xf>
    <xf numFmtId="0" fontId="19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5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20" xfId="0" applyNumberFormat="1" applyBorder="1" applyAlignment="1">
      <alignment horizontal="center" vertical="center" wrapText="1"/>
    </xf>
    <xf numFmtId="182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21" fillId="0" borderId="0" xfId="0" applyNumberFormat="1" applyFont="1" applyFill="1" applyAlignment="1" applyProtection="1">
      <alignment horizontal="right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Font="1" applyAlignment="1">
      <alignment horizontal="center"/>
    </xf>
  </cellXfs>
  <cellStyles count="56">
    <cellStyle name="Normal" xfId="0"/>
    <cellStyle name="常规 4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2 3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370"/>
    </row>
    <row r="2" ht="84" customHeight="1">
      <c r="B2" s="371" t="s">
        <v>0</v>
      </c>
    </row>
    <row r="3" ht="159" customHeight="1">
      <c r="B3" s="371" t="s">
        <v>1</v>
      </c>
    </row>
    <row r="4" ht="102" customHeight="1">
      <c r="B4" s="372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tabSelected="1" workbookViewId="0" topLeftCell="A1">
      <selection activeCell="E14" sqref="E14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68"/>
      <c r="B1" s="168"/>
      <c r="C1" s="168"/>
      <c r="D1" s="168"/>
      <c r="E1" s="168"/>
      <c r="F1" s="168"/>
      <c r="G1" s="168"/>
      <c r="H1" s="228" t="s">
        <v>342</v>
      </c>
    </row>
    <row r="2" spans="1:8" ht="17.25" customHeight="1">
      <c r="A2" s="216" t="s">
        <v>343</v>
      </c>
      <c r="B2" s="217"/>
      <c r="C2" s="217"/>
      <c r="D2" s="217"/>
      <c r="E2" s="217"/>
      <c r="F2" s="217"/>
      <c r="G2" s="217"/>
      <c r="H2" s="217"/>
    </row>
    <row r="3" spans="1:8" ht="12.75" customHeight="1">
      <c r="A3" s="218" t="s">
        <v>5</v>
      </c>
      <c r="B3" s="219"/>
      <c r="C3" s="168"/>
      <c r="D3" s="168"/>
      <c r="E3" s="168"/>
      <c r="F3" s="168"/>
      <c r="G3" s="168"/>
      <c r="H3" s="228" t="s">
        <v>6</v>
      </c>
    </row>
    <row r="4" spans="1:8" ht="30" customHeight="1">
      <c r="A4" s="165" t="s">
        <v>70</v>
      </c>
      <c r="B4" s="165" t="s">
        <v>344</v>
      </c>
      <c r="C4" s="220" t="s">
        <v>345</v>
      </c>
      <c r="D4" s="221"/>
      <c r="E4" s="220"/>
      <c r="F4" s="220"/>
      <c r="G4" s="220"/>
      <c r="H4" s="220"/>
    </row>
    <row r="5" spans="1:8" ht="30" customHeight="1">
      <c r="A5" s="165"/>
      <c r="B5" s="165"/>
      <c r="C5" s="222" t="s">
        <v>58</v>
      </c>
      <c r="D5" s="223" t="s">
        <v>242</v>
      </c>
      <c r="E5" s="229" t="s">
        <v>346</v>
      </c>
      <c r="F5" s="229"/>
      <c r="G5" s="229"/>
      <c r="H5" s="165" t="s">
        <v>202</v>
      </c>
    </row>
    <row r="6" spans="1:8" ht="30" customHeight="1">
      <c r="A6" s="214"/>
      <c r="B6" s="214"/>
      <c r="C6" s="224"/>
      <c r="D6" s="223"/>
      <c r="E6" s="230" t="s">
        <v>74</v>
      </c>
      <c r="F6" s="230" t="s">
        <v>347</v>
      </c>
      <c r="G6" s="230" t="s">
        <v>348</v>
      </c>
      <c r="H6" s="214"/>
    </row>
    <row r="7" spans="1:9" ht="34.5" customHeight="1">
      <c r="A7" s="212"/>
      <c r="B7" s="212" t="s">
        <v>58</v>
      </c>
      <c r="C7" s="171">
        <v>8.7</v>
      </c>
      <c r="D7" s="225">
        <v>0</v>
      </c>
      <c r="E7" s="171">
        <v>7.7</v>
      </c>
      <c r="F7" s="231">
        <v>7.7</v>
      </c>
      <c r="G7" s="171">
        <v>0</v>
      </c>
      <c r="H7" s="215">
        <v>1</v>
      </c>
      <c r="I7" s="168"/>
    </row>
    <row r="8" spans="1:8" ht="34.5" customHeight="1">
      <c r="A8" s="212" t="s">
        <v>110</v>
      </c>
      <c r="B8" s="212" t="s">
        <v>79</v>
      </c>
      <c r="C8" s="171">
        <v>8.7</v>
      </c>
      <c r="D8" s="225">
        <v>0</v>
      </c>
      <c r="E8" s="171">
        <v>7.7</v>
      </c>
      <c r="F8" s="231">
        <v>7.7</v>
      </c>
      <c r="G8" s="171">
        <v>0</v>
      </c>
      <c r="H8" s="215">
        <v>1</v>
      </c>
    </row>
    <row r="9" spans="1:8" ht="12.75" customHeight="1">
      <c r="A9" s="168"/>
      <c r="B9" s="168"/>
      <c r="C9" s="168"/>
      <c r="D9" s="168"/>
      <c r="E9" s="168"/>
      <c r="F9" s="168"/>
      <c r="G9" s="168"/>
      <c r="H9" s="168"/>
    </row>
    <row r="10" spans="2:8" ht="12.75" customHeight="1">
      <c r="B10" s="168"/>
      <c r="C10" s="168"/>
      <c r="D10" s="168"/>
      <c r="E10" s="168"/>
      <c r="F10" s="168"/>
      <c r="G10" s="168"/>
      <c r="H10" s="168"/>
    </row>
    <row r="11" spans="2:8" ht="12.75" customHeight="1">
      <c r="B11" s="168"/>
      <c r="C11" s="168"/>
      <c r="D11" s="168"/>
      <c r="E11" s="168"/>
      <c r="F11" s="168"/>
      <c r="G11" s="168"/>
      <c r="H11" s="168"/>
    </row>
    <row r="12" spans="2:7" ht="12.75" customHeight="1">
      <c r="B12" s="168"/>
      <c r="G12" s="168"/>
    </row>
    <row r="13" spans="2:7" ht="12.75" customHeight="1">
      <c r="B13" s="168"/>
      <c r="G13" s="168"/>
    </row>
    <row r="14" spans="2:7" ht="12.75" customHeight="1">
      <c r="B14" s="168"/>
      <c r="D14" s="168"/>
      <c r="F14" s="168"/>
      <c r="G14" s="168"/>
    </row>
    <row r="15" spans="2:7" ht="12.75" customHeight="1">
      <c r="B15" s="168"/>
      <c r="G15" s="168"/>
    </row>
    <row r="16" spans="2:7" ht="12.75" customHeight="1">
      <c r="B16" s="168"/>
      <c r="F16" s="168"/>
      <c r="G16" s="168"/>
    </row>
    <row r="17" spans="2:6" ht="12.75" customHeight="1">
      <c r="B17" s="168"/>
      <c r="F17" s="168"/>
    </row>
    <row r="18" ht="12.75" customHeight="1">
      <c r="B18" s="168"/>
    </row>
    <row r="19" spans="2:5" ht="12.75" customHeight="1">
      <c r="B19" s="168"/>
      <c r="C19" s="168"/>
      <c r="E19" s="168"/>
    </row>
    <row r="20" spans="3:6" ht="12.75" customHeight="1">
      <c r="C20" s="168"/>
      <c r="F20" s="168"/>
    </row>
    <row r="21" spans="3:4" ht="12.75" customHeight="1">
      <c r="C21" s="168"/>
      <c r="D21" s="168"/>
    </row>
    <row r="22" ht="12.75" customHeight="1">
      <c r="D22" s="168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A6" sqref="A6:G6"/>
    </sheetView>
  </sheetViews>
  <sheetFormatPr defaultColWidth="9.16015625" defaultRowHeight="11.25"/>
  <cols>
    <col min="1" max="1" width="17" style="0" customWidth="1"/>
    <col min="2" max="2" width="11" style="0" customWidth="1"/>
    <col min="3" max="3" width="33.33203125" style="0" customWidth="1"/>
    <col min="4" max="4" width="40" style="0" customWidth="1"/>
    <col min="5" max="5" width="19.83203125" style="0" customWidth="1"/>
    <col min="6" max="6" width="19.33203125" style="0" customWidth="1"/>
    <col min="7" max="7" width="19.66015625" style="0" customWidth="1"/>
  </cols>
  <sheetData>
    <row r="1" ht="18.75" customHeight="1">
      <c r="G1" s="213" t="s">
        <v>349</v>
      </c>
    </row>
    <row r="2" spans="1:7" ht="31.5" customHeight="1">
      <c r="A2" s="203" t="s">
        <v>350</v>
      </c>
      <c r="B2" s="203"/>
      <c r="C2" s="203"/>
      <c r="D2" s="203"/>
      <c r="E2" s="203"/>
      <c r="F2" s="203"/>
      <c r="G2" s="203"/>
    </row>
    <row r="3" spans="1:7" ht="34.5" customHeight="1">
      <c r="A3" s="218" t="s">
        <v>5</v>
      </c>
      <c r="C3" s="205"/>
      <c r="D3" s="205"/>
      <c r="E3" s="205"/>
      <c r="G3" s="213" t="s">
        <v>6</v>
      </c>
    </row>
    <row r="4" spans="1:7" ht="34.5" customHeight="1">
      <c r="A4" s="206" t="s">
        <v>69</v>
      </c>
      <c r="B4" s="207" t="s">
        <v>70</v>
      </c>
      <c r="C4" s="232" t="s">
        <v>71</v>
      </c>
      <c r="D4" s="209" t="s">
        <v>330</v>
      </c>
      <c r="E4" s="209" t="s">
        <v>58</v>
      </c>
      <c r="F4" s="214" t="s">
        <v>106</v>
      </c>
      <c r="G4" s="214" t="s">
        <v>107</v>
      </c>
    </row>
    <row r="5" spans="1:7" ht="34.5" customHeight="1">
      <c r="A5" s="166"/>
      <c r="B5" s="166"/>
      <c r="C5" s="233"/>
      <c r="D5" s="166"/>
      <c r="E5" s="171"/>
      <c r="F5" s="171"/>
      <c r="G5" s="171"/>
    </row>
    <row r="6" spans="1:7" ht="30" customHeight="1">
      <c r="A6" s="234" t="s">
        <v>351</v>
      </c>
      <c r="B6" s="234"/>
      <c r="C6" s="234"/>
      <c r="D6" s="234"/>
      <c r="E6" s="234"/>
      <c r="F6" s="234"/>
      <c r="G6" s="234"/>
    </row>
    <row r="7" spans="1:7" ht="9.75" customHeight="1">
      <c r="A7" s="162"/>
      <c r="B7" s="235"/>
      <c r="C7" s="235"/>
      <c r="D7" s="235"/>
      <c r="E7" s="235"/>
      <c r="F7" s="162"/>
      <c r="G7" s="235"/>
    </row>
    <row r="8" spans="1:7" ht="9.75" customHeight="1">
      <c r="A8" s="162"/>
      <c r="B8" s="235"/>
      <c r="C8" s="235"/>
      <c r="D8" s="235"/>
      <c r="E8" s="235"/>
      <c r="F8" s="235"/>
      <c r="G8" s="235"/>
    </row>
    <row r="9" spans="2:6" ht="9.75" customHeight="1">
      <c r="B9" s="168"/>
      <c r="C9" s="168"/>
      <c r="D9" s="168"/>
      <c r="E9" s="168"/>
      <c r="F9" s="168"/>
    </row>
    <row r="10" spans="2:6" ht="9.75" customHeight="1">
      <c r="B10" s="168"/>
      <c r="C10" s="168"/>
      <c r="D10" s="168"/>
      <c r="E10" s="168"/>
      <c r="F10" s="168"/>
    </row>
    <row r="11" spans="3:6" ht="12">
      <c r="C11" s="168"/>
      <c r="D11" s="168"/>
      <c r="E11" s="168"/>
      <c r="F11" s="168"/>
    </row>
    <row r="12" spans="3:6" ht="12">
      <c r="C12" s="168"/>
      <c r="E12" s="168"/>
      <c r="F12" s="168"/>
    </row>
    <row r="13" spans="3:5" ht="12">
      <c r="C13" s="168"/>
      <c r="E13" s="168"/>
    </row>
    <row r="14" spans="3:5" ht="12">
      <c r="C14" s="168"/>
      <c r="D14" s="168"/>
      <c r="E14" s="168"/>
    </row>
    <row r="15" spans="3:5" ht="12">
      <c r="C15" s="168"/>
      <c r="D15" s="168"/>
      <c r="E15" s="168"/>
    </row>
    <row r="16" spans="3:5" ht="12">
      <c r="C16" s="168"/>
      <c r="D16" s="168"/>
      <c r="E16" s="168"/>
    </row>
    <row r="17" spans="3:5" ht="12">
      <c r="C17" s="168"/>
      <c r="D17" s="168"/>
      <c r="E17" s="168"/>
    </row>
    <row r="18" spans="3:5" ht="12">
      <c r="C18" s="168"/>
      <c r="D18" s="168"/>
      <c r="E18" s="168"/>
    </row>
    <row r="19" spans="3:5" ht="12">
      <c r="C19" s="168"/>
      <c r="D19" s="168"/>
      <c r="E19" s="168"/>
    </row>
    <row r="20" spans="3:5" ht="12">
      <c r="C20" s="168"/>
      <c r="D20" s="168"/>
      <c r="E20" s="168"/>
    </row>
    <row r="21" spans="3:4" ht="12">
      <c r="C21" s="168"/>
      <c r="D21" s="168"/>
    </row>
    <row r="22" spans="3:4" ht="12">
      <c r="C22" s="168"/>
      <c r="D22" s="168"/>
    </row>
    <row r="23" spans="3:4" ht="12">
      <c r="C23" s="168"/>
      <c r="D23" s="168"/>
    </row>
    <row r="24" ht="12">
      <c r="D24" s="168"/>
    </row>
    <row r="29" ht="12">
      <c r="C29" s="168"/>
    </row>
  </sheetData>
  <sheetProtection/>
  <mergeCells count="1">
    <mergeCell ref="A6:G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workbookViewId="0" topLeftCell="A1">
      <selection activeCell="A8" sqref="A8:C8"/>
    </sheetView>
  </sheetViews>
  <sheetFormatPr defaultColWidth="9.16015625" defaultRowHeight="11.25"/>
  <cols>
    <col min="1" max="1" width="11.16015625" style="0" customWidth="1"/>
    <col min="2" max="2" width="32.5" style="0" customWidth="1"/>
    <col min="3" max="3" width="17.66015625" style="0" customWidth="1"/>
    <col min="4" max="4" width="19.33203125" style="0" customWidth="1"/>
    <col min="5" max="5" width="19.16015625" style="0" customWidth="1"/>
    <col min="6" max="6" width="19.5" style="0" customWidth="1"/>
    <col min="7" max="8" width="17.66015625" style="0" customWidth="1"/>
  </cols>
  <sheetData>
    <row r="1" spans="1:8" ht="12.75" customHeight="1">
      <c r="A1" s="168"/>
      <c r="B1" s="168"/>
      <c r="C1" s="168"/>
      <c r="D1" s="168"/>
      <c r="E1" s="168"/>
      <c r="F1" s="168"/>
      <c r="G1" s="168"/>
      <c r="H1" s="228" t="s">
        <v>352</v>
      </c>
    </row>
    <row r="2" spans="1:8" ht="17.25" customHeight="1">
      <c r="A2" s="216" t="s">
        <v>353</v>
      </c>
      <c r="B2" s="217"/>
      <c r="C2" s="217"/>
      <c r="D2" s="217"/>
      <c r="E2" s="217"/>
      <c r="F2" s="217"/>
      <c r="G2" s="217"/>
      <c r="H2" s="217"/>
    </row>
    <row r="3" spans="1:8" ht="34.5" customHeight="1">
      <c r="A3" s="218" t="s">
        <v>5</v>
      </c>
      <c r="B3" s="219"/>
      <c r="C3" s="168"/>
      <c r="D3" s="168"/>
      <c r="E3" s="168"/>
      <c r="F3" s="168"/>
      <c r="G3" s="168"/>
      <c r="H3" s="228" t="s">
        <v>6</v>
      </c>
    </row>
    <row r="4" spans="1:8" ht="34.5" customHeight="1">
      <c r="A4" s="165" t="s">
        <v>70</v>
      </c>
      <c r="B4" s="165" t="s">
        <v>344</v>
      </c>
      <c r="C4" s="220" t="s">
        <v>354</v>
      </c>
      <c r="D4" s="221"/>
      <c r="E4" s="220"/>
      <c r="F4" s="220"/>
      <c r="G4" s="220"/>
      <c r="H4" s="220"/>
    </row>
    <row r="5" spans="1:8" ht="34.5" customHeight="1">
      <c r="A5" s="165"/>
      <c r="B5" s="165"/>
      <c r="C5" s="222" t="s">
        <v>58</v>
      </c>
      <c r="D5" s="223" t="s">
        <v>242</v>
      </c>
      <c r="E5" s="229" t="s">
        <v>346</v>
      </c>
      <c r="F5" s="229"/>
      <c r="G5" s="229"/>
      <c r="H5" s="165" t="s">
        <v>202</v>
      </c>
    </row>
    <row r="6" spans="1:8" ht="34.5" customHeight="1">
      <c r="A6" s="214"/>
      <c r="B6" s="214"/>
      <c r="C6" s="224"/>
      <c r="D6" s="223"/>
      <c r="E6" s="230" t="s">
        <v>74</v>
      </c>
      <c r="F6" s="230" t="s">
        <v>347</v>
      </c>
      <c r="G6" s="230" t="s">
        <v>348</v>
      </c>
      <c r="H6" s="214"/>
    </row>
    <row r="7" spans="1:9" ht="34.5" customHeight="1">
      <c r="A7" s="166"/>
      <c r="B7" s="166"/>
      <c r="C7" s="171"/>
      <c r="D7" s="225"/>
      <c r="E7" s="171"/>
      <c r="F7" s="231"/>
      <c r="G7" s="171"/>
      <c r="H7" s="215"/>
      <c r="I7" s="168"/>
    </row>
    <row r="8" spans="1:8" ht="26.25" customHeight="1">
      <c r="A8" s="226" t="s">
        <v>351</v>
      </c>
      <c r="B8" s="227"/>
      <c r="C8" s="227"/>
      <c r="D8" s="168"/>
      <c r="E8" s="168"/>
      <c r="F8" s="168"/>
      <c r="G8" s="168"/>
      <c r="H8" s="168"/>
    </row>
    <row r="9" spans="1:8" ht="12.75" customHeight="1">
      <c r="A9" s="168"/>
      <c r="B9" s="168"/>
      <c r="C9" s="168"/>
      <c r="D9" s="168"/>
      <c r="E9" s="168"/>
      <c r="F9" s="168"/>
      <c r="G9" s="168"/>
      <c r="H9" s="168"/>
    </row>
    <row r="10" spans="1:8" ht="12.75" customHeight="1">
      <c r="A10" s="168"/>
      <c r="B10" s="168"/>
      <c r="C10" s="168"/>
      <c r="D10" s="168"/>
      <c r="E10" s="168"/>
      <c r="F10" s="168"/>
      <c r="G10" s="168"/>
      <c r="H10" s="168"/>
    </row>
    <row r="11" spans="1:7" ht="12.75" customHeight="1">
      <c r="A11" s="168"/>
      <c r="B11" s="168"/>
      <c r="C11" s="168"/>
      <c r="D11" s="168"/>
      <c r="E11" s="168"/>
      <c r="F11" s="168"/>
      <c r="G11" s="168"/>
    </row>
    <row r="12" spans="2:7" ht="12.75" customHeight="1">
      <c r="B12" s="168"/>
      <c r="C12" s="168"/>
      <c r="D12" s="168"/>
      <c r="E12" s="168"/>
      <c r="F12" s="168"/>
      <c r="G12" s="168"/>
    </row>
    <row r="13" spans="2:7" ht="12.75" customHeight="1">
      <c r="B13" s="168"/>
      <c r="C13" s="168"/>
      <c r="D13" s="168"/>
      <c r="E13" s="168"/>
      <c r="F13" s="168"/>
      <c r="G13" s="168"/>
    </row>
    <row r="14" spans="2:6" ht="12.75" customHeight="1">
      <c r="B14" s="168"/>
      <c r="D14" s="168"/>
      <c r="E14" s="168"/>
      <c r="F14" s="168"/>
    </row>
    <row r="15" spans="2:6" ht="12.75" customHeight="1">
      <c r="B15" s="168"/>
      <c r="F15" s="168"/>
    </row>
    <row r="16" spans="2:6" ht="12.75" customHeight="1">
      <c r="B16" s="168"/>
      <c r="E16" s="168"/>
      <c r="F16" s="168"/>
    </row>
    <row r="17" spans="2:6" ht="12.75" customHeight="1">
      <c r="B17" s="168"/>
      <c r="C17" s="168"/>
      <c r="E17" s="168"/>
      <c r="F17" s="168"/>
    </row>
    <row r="18" ht="12">
      <c r="B18" s="168"/>
    </row>
    <row r="19" spans="2:3" ht="12">
      <c r="B19" s="168"/>
      <c r="C19" s="168"/>
    </row>
    <row r="20" ht="12">
      <c r="C20" s="168"/>
    </row>
  </sheetData>
  <sheetProtection/>
  <mergeCells count="7">
    <mergeCell ref="A3:B3"/>
    <mergeCell ref="A8:C8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6" sqref="A6:G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1.33203125" style="0" customWidth="1"/>
    <col min="4" max="4" width="33.16015625" style="0" customWidth="1"/>
    <col min="5" max="5" width="19.83203125" style="0" customWidth="1"/>
    <col min="6" max="6" width="19.33203125" style="0" customWidth="1"/>
    <col min="7" max="7" width="23.83203125" style="0" customWidth="1"/>
  </cols>
  <sheetData>
    <row r="1" ht="18.75" customHeight="1">
      <c r="G1" s="213" t="s">
        <v>355</v>
      </c>
    </row>
    <row r="2" spans="1:7" ht="21" customHeight="1">
      <c r="A2" s="203" t="s">
        <v>356</v>
      </c>
      <c r="B2" s="203"/>
      <c r="C2" s="203"/>
      <c r="D2" s="203"/>
      <c r="E2" s="203"/>
      <c r="F2" s="203"/>
      <c r="G2" s="203"/>
    </row>
    <row r="3" spans="1:7" ht="34.5" customHeight="1">
      <c r="A3" s="204" t="s">
        <v>5</v>
      </c>
      <c r="C3" s="205"/>
      <c r="D3" s="205"/>
      <c r="E3" s="205"/>
      <c r="G3" s="213" t="s">
        <v>6</v>
      </c>
    </row>
    <row r="4" spans="1:7" ht="34.5" customHeight="1">
      <c r="A4" s="206" t="s">
        <v>69</v>
      </c>
      <c r="B4" s="207" t="s">
        <v>70</v>
      </c>
      <c r="C4" s="208" t="s">
        <v>71</v>
      </c>
      <c r="D4" s="209" t="s">
        <v>330</v>
      </c>
      <c r="E4" s="209" t="s">
        <v>58</v>
      </c>
      <c r="F4" s="214" t="s">
        <v>106</v>
      </c>
      <c r="G4" s="214" t="s">
        <v>107</v>
      </c>
    </row>
    <row r="5" spans="1:7" ht="34.5" customHeight="1">
      <c r="A5" s="166"/>
      <c r="B5" s="210"/>
      <c r="C5" s="211"/>
      <c r="D5" s="212"/>
      <c r="E5" s="171"/>
      <c r="F5" s="215"/>
      <c r="G5" s="215"/>
    </row>
    <row r="6" spans="1:7" ht="37.5" customHeight="1">
      <c r="A6" s="167" t="s">
        <v>351</v>
      </c>
      <c r="B6" s="167"/>
      <c r="C6" s="167"/>
      <c r="D6" s="167"/>
      <c r="E6" s="167"/>
      <c r="F6" s="167"/>
      <c r="G6" s="167"/>
    </row>
    <row r="7" spans="1:7" ht="12.75" customHeight="1">
      <c r="A7" s="168"/>
      <c r="B7" s="168"/>
      <c r="C7" s="168"/>
      <c r="D7" s="168"/>
      <c r="E7" s="168"/>
      <c r="F7" s="168"/>
      <c r="G7" s="168"/>
    </row>
    <row r="8" spans="1:7" ht="12.75" customHeight="1">
      <c r="A8" s="168"/>
      <c r="B8" s="168"/>
      <c r="C8" s="168"/>
      <c r="D8" s="168"/>
      <c r="E8" s="168"/>
      <c r="F8" s="168"/>
      <c r="G8" s="168"/>
    </row>
    <row r="9" spans="1:7" ht="12.75" customHeight="1">
      <c r="A9" s="168"/>
      <c r="B9" s="168"/>
      <c r="C9" s="168"/>
      <c r="D9" s="168"/>
      <c r="E9" s="168"/>
      <c r="F9" s="168"/>
      <c r="G9" s="168"/>
    </row>
    <row r="10" spans="1:7" ht="12.75" customHeight="1">
      <c r="A10" s="168"/>
      <c r="B10" s="168"/>
      <c r="C10" s="168"/>
      <c r="D10" s="168"/>
      <c r="E10" s="168"/>
      <c r="F10" s="168"/>
      <c r="G10" s="168"/>
    </row>
    <row r="11" spans="1:6" ht="12.75" customHeight="1">
      <c r="A11" s="168"/>
      <c r="B11" s="168"/>
      <c r="C11" s="168"/>
      <c r="D11" s="168"/>
      <c r="F11" s="168"/>
    </row>
    <row r="12" spans="1:6" ht="12.75" customHeight="1">
      <c r="A12" s="168"/>
      <c r="B12" s="168"/>
      <c r="C12" s="168"/>
      <c r="D12" s="168"/>
      <c r="F12" s="168"/>
    </row>
    <row r="13" spans="1:6" ht="12.75" customHeight="1">
      <c r="A13" s="168"/>
      <c r="B13" s="168"/>
      <c r="C13" s="168"/>
      <c r="D13" s="168"/>
      <c r="E13" s="168"/>
      <c r="F13" s="168"/>
    </row>
    <row r="14" spans="1:6" ht="12.75" customHeight="1">
      <c r="A14" s="168"/>
      <c r="B14" s="168"/>
      <c r="C14" s="168"/>
      <c r="D14" s="168"/>
      <c r="E14" s="168"/>
      <c r="F14" s="168"/>
    </row>
    <row r="15" spans="1:5" ht="12.75" customHeight="1">
      <c r="A15" s="168"/>
      <c r="C15" s="168"/>
      <c r="D15" s="168"/>
      <c r="E15" s="168"/>
    </row>
    <row r="16" spans="1:5" ht="12.75" customHeight="1">
      <c r="A16" s="168"/>
      <c r="B16" s="168"/>
      <c r="C16" s="168"/>
      <c r="D16" s="168"/>
      <c r="E16" s="168"/>
    </row>
    <row r="17" spans="2:5" ht="12.75" customHeight="1">
      <c r="B17" s="168"/>
      <c r="C17" s="168"/>
      <c r="D17" s="168"/>
      <c r="E17" s="168"/>
    </row>
    <row r="18" spans="2:5" ht="12.75" customHeight="1">
      <c r="B18" s="168"/>
      <c r="C18" s="168"/>
      <c r="D18" s="168"/>
      <c r="E18" s="168"/>
    </row>
    <row r="19" spans="2:4" ht="12.75" customHeight="1">
      <c r="B19" s="168"/>
      <c r="C19" s="168"/>
      <c r="D19" s="168"/>
    </row>
    <row r="20" spans="3:4" ht="12.75" customHeight="1">
      <c r="C20" s="168"/>
      <c r="D20" s="168"/>
    </row>
    <row r="21" spans="3:4" ht="12.75" customHeight="1">
      <c r="C21" s="168"/>
      <c r="D21" s="168"/>
    </row>
    <row r="22" ht="12.75" customHeight="1">
      <c r="C22" s="168"/>
    </row>
    <row r="23" ht="12.75" customHeight="1">
      <c r="C23" s="168"/>
    </row>
    <row r="24" ht="12.75" customHeight="1">
      <c r="C24" s="168"/>
    </row>
  </sheetData>
  <sheetProtection/>
  <mergeCells count="1">
    <mergeCell ref="A6:G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8" sqref="A8:N8"/>
    </sheetView>
  </sheetViews>
  <sheetFormatPr defaultColWidth="9.16015625" defaultRowHeight="12.75" customHeight="1"/>
  <cols>
    <col min="1" max="1" width="22.16015625" style="0" customWidth="1"/>
    <col min="2" max="2" width="15.5" style="0" customWidth="1"/>
    <col min="3" max="4" width="9.16015625" style="0" customWidth="1"/>
    <col min="5" max="5" width="11.16015625" style="0" customWidth="1"/>
    <col min="6" max="6" width="12.66015625" style="0" customWidth="1"/>
    <col min="7" max="7" width="10.16015625" style="0" customWidth="1"/>
    <col min="8" max="8" width="11" style="0" customWidth="1"/>
    <col min="9" max="9" width="13" style="0" customWidth="1"/>
    <col min="10" max="11" width="11.83203125" style="0" customWidth="1"/>
    <col min="12" max="12" width="9.83203125" style="0" customWidth="1"/>
    <col min="13" max="13" width="7.83203125" style="0" customWidth="1"/>
    <col min="14" max="14" width="8.16015625" style="0" customWidth="1"/>
  </cols>
  <sheetData>
    <row r="1" spans="1:14" ht="18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174"/>
      <c r="N1" s="201" t="s">
        <v>357</v>
      </c>
    </row>
    <row r="2" spans="1:13" ht="18.75" customHeight="1">
      <c r="A2" s="175" t="s">
        <v>358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4"/>
    </row>
    <row r="3" spans="1:14" ht="34.5" customHeight="1">
      <c r="A3" s="176" t="s">
        <v>359</v>
      </c>
      <c r="B3" s="177"/>
      <c r="C3" s="177"/>
      <c r="D3" s="177"/>
      <c r="E3" s="177"/>
      <c r="F3" s="177"/>
      <c r="G3" s="177"/>
      <c r="H3" s="177"/>
      <c r="I3" s="177"/>
      <c r="J3" s="174"/>
      <c r="K3" s="174"/>
      <c r="M3" s="174"/>
      <c r="N3" s="202" t="s">
        <v>6</v>
      </c>
    </row>
    <row r="4" spans="1:14" ht="34.5" customHeight="1">
      <c r="A4" s="178" t="s">
        <v>330</v>
      </c>
      <c r="B4" s="178" t="s">
        <v>360</v>
      </c>
      <c r="C4" s="179" t="s">
        <v>361</v>
      </c>
      <c r="D4" s="179" t="s">
        <v>362</v>
      </c>
      <c r="E4" s="190" t="s">
        <v>363</v>
      </c>
      <c r="F4" s="191"/>
      <c r="G4" s="191"/>
      <c r="H4" s="191"/>
      <c r="I4" s="191"/>
      <c r="J4" s="191"/>
      <c r="K4" s="191"/>
      <c r="L4" s="197"/>
      <c r="M4" s="197"/>
      <c r="N4" s="197"/>
    </row>
    <row r="5" spans="1:14" ht="34.5" customHeight="1">
      <c r="A5" s="178"/>
      <c r="B5" s="178"/>
      <c r="C5" s="179"/>
      <c r="D5" s="180"/>
      <c r="E5" s="192" t="s">
        <v>58</v>
      </c>
      <c r="F5" s="192" t="s">
        <v>364</v>
      </c>
      <c r="G5" s="192" t="s">
        <v>365</v>
      </c>
      <c r="H5" s="193" t="s">
        <v>189</v>
      </c>
      <c r="I5" s="193" t="s">
        <v>366</v>
      </c>
      <c r="J5" s="193" t="s">
        <v>367</v>
      </c>
      <c r="K5" s="198" t="s">
        <v>368</v>
      </c>
      <c r="L5" s="198" t="s">
        <v>369</v>
      </c>
      <c r="M5" s="198" t="s">
        <v>370</v>
      </c>
      <c r="N5" s="198" t="s">
        <v>371</v>
      </c>
    </row>
    <row r="6" spans="1:14" ht="34.5" customHeight="1">
      <c r="A6" s="181"/>
      <c r="B6" s="181"/>
      <c r="C6" s="182"/>
      <c r="D6" s="183"/>
      <c r="E6" s="194"/>
      <c r="F6" s="194"/>
      <c r="G6" s="194"/>
      <c r="H6" s="183"/>
      <c r="I6" s="183"/>
      <c r="J6" s="183"/>
      <c r="K6" s="199"/>
      <c r="L6" s="199"/>
      <c r="M6" s="199"/>
      <c r="N6" s="199"/>
    </row>
    <row r="7" spans="1:15" ht="34.5" customHeight="1">
      <c r="A7" s="184"/>
      <c r="B7" s="185"/>
      <c r="C7" s="186"/>
      <c r="D7" s="187"/>
      <c r="E7" s="195"/>
      <c r="F7" s="195"/>
      <c r="G7" s="195"/>
      <c r="H7" s="196"/>
      <c r="I7" s="200"/>
      <c r="J7" s="195"/>
      <c r="K7" s="195"/>
      <c r="L7" s="195"/>
      <c r="M7" s="195"/>
      <c r="N7" s="196"/>
      <c r="O7" s="168"/>
    </row>
    <row r="8" spans="1:15" ht="34.5" customHeight="1">
      <c r="A8" s="188" t="s">
        <v>351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68"/>
    </row>
    <row r="9" spans="1:15" ht="18.7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O9" s="168"/>
    </row>
    <row r="10" spans="1:15" ht="18.7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O10" s="168"/>
    </row>
    <row r="11" spans="1:15" ht="18.75" customHeight="1">
      <c r="A11" s="189"/>
      <c r="B11" s="189"/>
      <c r="C11" s="189"/>
      <c r="D11" s="189"/>
      <c r="E11" s="174"/>
      <c r="F11" s="189"/>
      <c r="G11" s="189"/>
      <c r="H11" s="189"/>
      <c r="I11" s="189"/>
      <c r="J11" s="189"/>
      <c r="K11" s="189"/>
      <c r="L11" s="189"/>
      <c r="M11" s="189"/>
      <c r="O11" s="168"/>
    </row>
    <row r="12" spans="1:15" ht="18.7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68"/>
      <c r="O12" s="168"/>
    </row>
    <row r="13" spans="1:14" ht="18.75" customHeight="1">
      <c r="A13" s="174"/>
      <c r="B13" s="189"/>
      <c r="C13" s="174"/>
      <c r="D13" s="189"/>
      <c r="E13" s="174"/>
      <c r="F13" s="189"/>
      <c r="G13" s="174"/>
      <c r="H13" s="189"/>
      <c r="I13" s="189"/>
      <c r="J13" s="189"/>
      <c r="K13" s="189"/>
      <c r="L13" s="189"/>
      <c r="M13" s="174"/>
      <c r="N13" s="168"/>
    </row>
    <row r="14" spans="1:14" ht="18.75" customHeight="1">
      <c r="A14" s="174"/>
      <c r="B14" s="189"/>
      <c r="C14" s="174"/>
      <c r="D14" s="174"/>
      <c r="E14" s="174"/>
      <c r="F14" s="174"/>
      <c r="G14" s="174"/>
      <c r="H14" s="189"/>
      <c r="I14" s="189"/>
      <c r="J14" s="189"/>
      <c r="K14" s="174"/>
      <c r="L14" s="189"/>
      <c r="M14" s="174"/>
      <c r="N14" s="168"/>
    </row>
    <row r="15" spans="1:14" ht="18.75" customHeight="1">
      <c r="A15" s="174"/>
      <c r="B15" s="174"/>
      <c r="C15" s="189"/>
      <c r="D15" s="189"/>
      <c r="E15" s="174"/>
      <c r="F15" s="174"/>
      <c r="G15" s="174"/>
      <c r="H15" s="174"/>
      <c r="I15" s="189"/>
      <c r="J15" s="189"/>
      <c r="K15" s="189"/>
      <c r="L15" s="189"/>
      <c r="M15" s="174"/>
      <c r="N15" s="168"/>
    </row>
    <row r="16" spans="1:14" ht="18.75" customHeight="1">
      <c r="A16" s="174"/>
      <c r="B16" s="174"/>
      <c r="C16" s="174"/>
      <c r="D16" s="174"/>
      <c r="E16" s="174"/>
      <c r="F16" s="174"/>
      <c r="G16" s="174"/>
      <c r="H16" s="174"/>
      <c r="I16" s="189"/>
      <c r="J16" s="174"/>
      <c r="K16" s="189"/>
      <c r="L16" s="174"/>
      <c r="M16" s="189"/>
      <c r="N16" s="168"/>
    </row>
    <row r="17" spans="1:13" ht="18.7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89"/>
      <c r="K17" s="174"/>
      <c r="L17" s="174"/>
      <c r="M17" s="189"/>
    </row>
    <row r="18" ht="12.75" customHeight="1">
      <c r="L18" s="168"/>
    </row>
  </sheetData>
  <sheetProtection/>
  <mergeCells count="15">
    <mergeCell ref="A8:N8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1" width="11.33203125" style="0" customWidth="1"/>
    <col min="2" max="2" width="16.66015625" style="0" customWidth="1"/>
    <col min="3" max="3" width="12.16015625" style="0" customWidth="1"/>
    <col min="4" max="4" width="11.33203125" style="0" customWidth="1"/>
    <col min="5" max="6" width="9.16015625" style="0" customWidth="1"/>
    <col min="7" max="7" width="9.66015625" style="0" customWidth="1"/>
    <col min="8" max="8" width="11.16015625" style="0" customWidth="1"/>
    <col min="9" max="9" width="14.5" style="0" customWidth="1"/>
    <col min="10" max="10" width="11.66015625" style="0" customWidth="1"/>
    <col min="11" max="11" width="10.83203125" style="0" customWidth="1"/>
    <col min="12" max="12" width="10" style="0" customWidth="1"/>
    <col min="13" max="13" width="10.33203125" style="0" customWidth="1"/>
    <col min="14" max="14" width="7.83203125" style="0" customWidth="1"/>
  </cols>
  <sheetData>
    <row r="1" spans="1:14" ht="12.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73" t="s">
        <v>372</v>
      </c>
    </row>
    <row r="2" spans="1:14" ht="25.5" customHeight="1">
      <c r="A2" s="163" t="s">
        <v>373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34.5" customHeight="1">
      <c r="A3" s="164" t="s">
        <v>359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73" t="s">
        <v>374</v>
      </c>
    </row>
    <row r="4" spans="1:14" ht="34.5" customHeight="1">
      <c r="A4" s="165" t="s">
        <v>375</v>
      </c>
      <c r="B4" s="165" t="s">
        <v>344</v>
      </c>
      <c r="C4" s="165" t="s">
        <v>330</v>
      </c>
      <c r="D4" s="165" t="s">
        <v>376</v>
      </c>
      <c r="E4" s="165" t="s">
        <v>377</v>
      </c>
      <c r="F4" s="165" t="s">
        <v>362</v>
      </c>
      <c r="G4" s="165" t="s">
        <v>378</v>
      </c>
      <c r="H4" s="165" t="s">
        <v>363</v>
      </c>
      <c r="I4" s="165"/>
      <c r="J4" s="165"/>
      <c r="K4" s="165"/>
      <c r="L4" s="165"/>
      <c r="M4" s="165"/>
      <c r="N4" s="165"/>
    </row>
    <row r="5" spans="1:14" ht="34.5" customHeight="1">
      <c r="A5" s="165"/>
      <c r="B5" s="165"/>
      <c r="C5" s="165"/>
      <c r="D5" s="165"/>
      <c r="E5" s="165"/>
      <c r="F5" s="165"/>
      <c r="G5" s="165"/>
      <c r="H5" s="169" t="s">
        <v>58</v>
      </c>
      <c r="I5" s="169" t="s">
        <v>379</v>
      </c>
      <c r="J5" s="172" t="s">
        <v>365</v>
      </c>
      <c r="K5" s="172" t="s">
        <v>380</v>
      </c>
      <c r="L5" s="172" t="s">
        <v>366</v>
      </c>
      <c r="M5" s="172" t="s">
        <v>367</v>
      </c>
      <c r="N5" s="172" t="s">
        <v>371</v>
      </c>
    </row>
    <row r="6" spans="1:15" ht="34.5" customHeight="1">
      <c r="A6" s="166"/>
      <c r="B6" s="166"/>
      <c r="C6" s="166"/>
      <c r="D6" s="166"/>
      <c r="E6" s="170"/>
      <c r="F6" s="166"/>
      <c r="G6" s="171"/>
      <c r="H6" s="171"/>
      <c r="I6" s="171"/>
      <c r="J6" s="171"/>
      <c r="K6" s="171"/>
      <c r="L6" s="171"/>
      <c r="M6" s="171"/>
      <c r="N6" s="171"/>
      <c r="O6" s="168"/>
    </row>
    <row r="7" spans="1:15" ht="27" customHeight="1">
      <c r="A7" s="167" t="s">
        <v>351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/>
    </row>
    <row r="8" spans="1:15" ht="12.75" customHeight="1">
      <c r="A8" s="168"/>
      <c r="B8" s="168"/>
      <c r="C8" s="168"/>
      <c r="D8" s="168"/>
      <c r="F8" s="168"/>
      <c r="G8" s="168"/>
      <c r="H8" s="168"/>
      <c r="I8" s="168"/>
      <c r="K8" s="168"/>
      <c r="L8" s="168"/>
      <c r="M8" s="168"/>
      <c r="N8" s="168"/>
      <c r="O8" s="168"/>
    </row>
    <row r="9" spans="2:15" ht="12.75" customHeight="1">
      <c r="B9" s="168"/>
      <c r="C9" s="168"/>
      <c r="D9" s="168"/>
      <c r="E9" s="168"/>
      <c r="H9" s="168"/>
      <c r="I9" s="168"/>
      <c r="K9" s="168"/>
      <c r="L9" s="168"/>
      <c r="M9" s="168"/>
      <c r="N9" s="168"/>
      <c r="O9" s="168"/>
    </row>
    <row r="10" spans="2:12" ht="12.75" customHeight="1">
      <c r="B10" s="168"/>
      <c r="C10" s="168"/>
      <c r="D10" s="168"/>
      <c r="E10" s="168"/>
      <c r="H10" s="168"/>
      <c r="I10" s="168"/>
      <c r="K10" s="168"/>
      <c r="L10" s="168"/>
    </row>
    <row r="11" spans="2:13" ht="12.75" customHeight="1">
      <c r="B11" s="168"/>
      <c r="C11" s="168"/>
      <c r="D11" s="168"/>
      <c r="F11" s="168"/>
      <c r="G11" s="168"/>
      <c r="H11" s="168"/>
      <c r="J11" s="168"/>
      <c r="K11" s="168"/>
      <c r="M11" s="168"/>
    </row>
    <row r="12" spans="2:11" ht="12.75" customHeight="1">
      <c r="B12" s="168"/>
      <c r="C12" s="168"/>
      <c r="D12" s="168"/>
      <c r="E12" s="168"/>
      <c r="F12" s="168"/>
      <c r="G12" s="168"/>
      <c r="H12" s="168"/>
      <c r="I12" s="168"/>
      <c r="K12" s="168"/>
    </row>
    <row r="13" spans="3:9" ht="12.75" customHeight="1">
      <c r="C13" s="168"/>
      <c r="E13" s="168"/>
      <c r="F13" s="168"/>
      <c r="G13" s="168"/>
      <c r="H13" s="168"/>
      <c r="I13" s="168"/>
    </row>
    <row r="14" spans="3:12" ht="12.75" customHeight="1">
      <c r="C14" s="168"/>
      <c r="E14" s="168"/>
      <c r="H14" s="168"/>
      <c r="I14" s="168"/>
      <c r="J14" s="168"/>
      <c r="L14" s="168"/>
    </row>
    <row r="15" spans="3:8" ht="12.75" customHeight="1">
      <c r="C15" s="168"/>
      <c r="D15" s="168"/>
      <c r="H15" s="168"/>
    </row>
    <row r="16" spans="3:9" ht="12.75" customHeight="1">
      <c r="C16" s="168"/>
      <c r="D16" s="168"/>
      <c r="F16" s="168"/>
      <c r="G16" s="168"/>
      <c r="H16" s="168"/>
      <c r="I16" s="168"/>
    </row>
    <row r="17" spans="4:9" ht="12.75" customHeight="1">
      <c r="D17" s="168"/>
      <c r="E17" s="168"/>
      <c r="H17" s="168"/>
      <c r="I17" s="168"/>
    </row>
    <row r="18" spans="4:5" ht="12.75" customHeight="1">
      <c r="D18" s="168"/>
      <c r="E18" s="168"/>
    </row>
    <row r="19" spans="4:6" ht="12.75" customHeight="1">
      <c r="D19" s="168"/>
      <c r="F19" s="168"/>
    </row>
    <row r="20" ht="12.75" customHeight="1"/>
    <row r="21" ht="12.75" customHeight="1">
      <c r="E21" s="168"/>
    </row>
  </sheetData>
  <sheetProtection/>
  <mergeCells count="10">
    <mergeCell ref="A2:N2"/>
    <mergeCell ref="H4:N4"/>
    <mergeCell ref="A7:N7"/>
    <mergeCell ref="A4:A5"/>
    <mergeCell ref="B4:B5"/>
    <mergeCell ref="C4:C5"/>
    <mergeCell ref="D4:D5"/>
    <mergeCell ref="E4:E5"/>
    <mergeCell ref="F4:F5"/>
    <mergeCell ref="G4:G5"/>
  </mergeCells>
  <printOptions gridLines="1"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9">
      <selection activeCell="I3" sqref="I3"/>
    </sheetView>
  </sheetViews>
  <sheetFormatPr defaultColWidth="9.33203125" defaultRowHeight="11.25"/>
  <cols>
    <col min="3" max="3" width="23.66015625" style="0" customWidth="1"/>
    <col min="4" max="4" width="30.83203125" style="0" customWidth="1"/>
    <col min="5" max="5" width="13.66015625" style="0" customWidth="1"/>
    <col min="6" max="6" width="13.16015625" style="0" customWidth="1"/>
    <col min="7" max="7" width="6.66015625" style="0" customWidth="1"/>
  </cols>
  <sheetData>
    <row r="1" spans="6:7" ht="15.75" customHeight="1">
      <c r="F1" s="77" t="s">
        <v>381</v>
      </c>
      <c r="G1" s="78"/>
    </row>
    <row r="2" spans="1:7" ht="35.25" customHeight="1">
      <c r="A2" s="131" t="s">
        <v>382</v>
      </c>
      <c r="B2" s="131"/>
      <c r="C2" s="131"/>
      <c r="D2" s="131"/>
      <c r="E2" s="131"/>
      <c r="F2" s="131"/>
      <c r="G2" s="131"/>
    </row>
    <row r="3" spans="1:7" s="130" customFormat="1" ht="21.75" customHeight="1">
      <c r="A3" s="132" t="s">
        <v>383</v>
      </c>
      <c r="B3" s="132"/>
      <c r="C3" s="132"/>
      <c r="D3" s="132"/>
      <c r="E3" s="148"/>
      <c r="F3" s="148"/>
      <c r="G3" s="148"/>
    </row>
    <row r="4" spans="1:7" ht="21.75" customHeight="1">
      <c r="A4" s="133" t="s">
        <v>384</v>
      </c>
      <c r="B4" s="133"/>
      <c r="C4" s="133"/>
      <c r="D4" s="134" t="s">
        <v>0</v>
      </c>
      <c r="E4" s="134"/>
      <c r="F4" s="134"/>
      <c r="G4" s="134"/>
    </row>
    <row r="5" spans="1:7" ht="21.75" customHeight="1">
      <c r="A5" s="133" t="s">
        <v>385</v>
      </c>
      <c r="B5" s="134" t="s">
        <v>386</v>
      </c>
      <c r="C5" s="134"/>
      <c r="D5" s="134" t="s">
        <v>387</v>
      </c>
      <c r="E5" s="134" t="s">
        <v>388</v>
      </c>
      <c r="F5" s="134"/>
      <c r="G5" s="134"/>
    </row>
    <row r="6" spans="1:7" ht="25.5" customHeight="1">
      <c r="A6" s="133"/>
      <c r="B6" s="134"/>
      <c r="C6" s="134"/>
      <c r="D6" s="134"/>
      <c r="E6" s="134" t="s">
        <v>389</v>
      </c>
      <c r="F6" s="134" t="s">
        <v>390</v>
      </c>
      <c r="G6" s="149" t="s">
        <v>391</v>
      </c>
    </row>
    <row r="7" spans="1:7" ht="21.75" customHeight="1">
      <c r="A7" s="133"/>
      <c r="B7" s="134" t="s">
        <v>389</v>
      </c>
      <c r="C7" s="134"/>
      <c r="D7" s="134"/>
      <c r="E7" s="150">
        <v>638.72</v>
      </c>
      <c r="F7" s="151">
        <v>638.72</v>
      </c>
      <c r="G7" s="139"/>
    </row>
    <row r="8" spans="1:7" ht="21.75" customHeight="1">
      <c r="A8" s="133"/>
      <c r="B8" s="134" t="s">
        <v>392</v>
      </c>
      <c r="C8" s="134"/>
      <c r="D8" s="135" t="s">
        <v>393</v>
      </c>
      <c r="E8" s="150">
        <v>467.98</v>
      </c>
      <c r="F8" s="151">
        <v>467.98</v>
      </c>
      <c r="G8" s="139"/>
    </row>
    <row r="9" spans="1:7" ht="21.75" customHeight="1">
      <c r="A9" s="133"/>
      <c r="B9" s="134" t="s">
        <v>299</v>
      </c>
      <c r="C9" s="134"/>
      <c r="D9" s="136" t="s">
        <v>394</v>
      </c>
      <c r="E9" s="150">
        <v>86.38</v>
      </c>
      <c r="F9" s="151">
        <v>86.38</v>
      </c>
      <c r="G9" s="139"/>
    </row>
    <row r="10" spans="1:7" ht="21.75" customHeight="1">
      <c r="A10" s="133"/>
      <c r="B10" s="137" t="s">
        <v>395</v>
      </c>
      <c r="C10" s="137"/>
      <c r="D10" s="135" t="s">
        <v>396</v>
      </c>
      <c r="E10" s="150">
        <v>27.36</v>
      </c>
      <c r="F10" s="151">
        <v>27.36</v>
      </c>
      <c r="G10" s="139"/>
    </row>
    <row r="11" spans="1:7" ht="21.75" customHeight="1">
      <c r="A11" s="133"/>
      <c r="B11" s="137" t="s">
        <v>397</v>
      </c>
      <c r="C11" s="137"/>
      <c r="D11" s="138" t="s">
        <v>398</v>
      </c>
      <c r="E11" s="150">
        <v>57</v>
      </c>
      <c r="F11" s="151">
        <v>57</v>
      </c>
      <c r="G11" s="139"/>
    </row>
    <row r="12" spans="1:7" ht="76.5" customHeight="1">
      <c r="A12" s="133" t="s">
        <v>399</v>
      </c>
      <c r="B12" s="139" t="s">
        <v>400</v>
      </c>
      <c r="C12" s="139"/>
      <c r="D12" s="139"/>
      <c r="E12" s="139"/>
      <c r="F12" s="139"/>
      <c r="G12" s="139"/>
    </row>
    <row r="13" spans="1:7" ht="37.5" customHeight="1">
      <c r="A13" s="133" t="s">
        <v>401</v>
      </c>
      <c r="B13" s="134" t="s">
        <v>402</v>
      </c>
      <c r="C13" s="134" t="s">
        <v>403</v>
      </c>
      <c r="D13" s="134" t="s">
        <v>404</v>
      </c>
      <c r="E13" s="134" t="s">
        <v>405</v>
      </c>
      <c r="F13" s="134"/>
      <c r="G13" s="134"/>
    </row>
    <row r="14" spans="1:7" ht="21.75" customHeight="1">
      <c r="A14" s="133"/>
      <c r="B14" s="140" t="s">
        <v>406</v>
      </c>
      <c r="C14" s="134" t="s">
        <v>407</v>
      </c>
      <c r="D14" s="141" t="s">
        <v>408</v>
      </c>
      <c r="E14" s="152" t="s">
        <v>409</v>
      </c>
      <c r="F14" s="153"/>
      <c r="G14" s="154"/>
    </row>
    <row r="15" spans="1:7" ht="21.75" customHeight="1">
      <c r="A15" s="133"/>
      <c r="B15" s="142"/>
      <c r="C15" s="134"/>
      <c r="D15" s="141" t="s">
        <v>410</v>
      </c>
      <c r="E15" s="152" t="s">
        <v>411</v>
      </c>
      <c r="F15" s="153"/>
      <c r="G15" s="154"/>
    </row>
    <row r="16" spans="1:7" ht="21.75" customHeight="1">
      <c r="A16" s="133"/>
      <c r="B16" s="142"/>
      <c r="C16" s="134"/>
      <c r="D16" s="141" t="s">
        <v>412</v>
      </c>
      <c r="E16" s="155" t="s">
        <v>413</v>
      </c>
      <c r="F16" s="153"/>
      <c r="G16" s="154"/>
    </row>
    <row r="17" spans="1:7" ht="21.75" customHeight="1">
      <c r="A17" s="133"/>
      <c r="B17" s="142"/>
      <c r="C17" s="134"/>
      <c r="D17" s="141" t="s">
        <v>414</v>
      </c>
      <c r="E17" s="152" t="s">
        <v>415</v>
      </c>
      <c r="F17" s="153"/>
      <c r="G17" s="154"/>
    </row>
    <row r="18" spans="1:7" ht="21.75" customHeight="1">
      <c r="A18" s="133"/>
      <c r="B18" s="142"/>
      <c r="C18" s="134" t="s">
        <v>416</v>
      </c>
      <c r="D18" s="139"/>
      <c r="E18" s="141"/>
      <c r="F18" s="141"/>
      <c r="G18" s="141"/>
    </row>
    <row r="19" spans="1:7" ht="21.75" customHeight="1">
      <c r="A19" s="133"/>
      <c r="B19" s="142"/>
      <c r="C19" s="134"/>
      <c r="D19" s="139"/>
      <c r="E19" s="141"/>
      <c r="F19" s="141"/>
      <c r="G19" s="141"/>
    </row>
    <row r="20" spans="1:7" ht="21.75" customHeight="1">
      <c r="A20" s="133"/>
      <c r="B20" s="142"/>
      <c r="C20" s="134" t="s">
        <v>417</v>
      </c>
      <c r="D20" s="143" t="s">
        <v>418</v>
      </c>
      <c r="E20" s="156" t="s">
        <v>419</v>
      </c>
      <c r="F20" s="157"/>
      <c r="G20" s="158"/>
    </row>
    <row r="21" spans="1:7" ht="21.75" customHeight="1">
      <c r="A21" s="133"/>
      <c r="B21" s="142"/>
      <c r="C21" s="134"/>
      <c r="D21" s="141"/>
      <c r="E21" s="141"/>
      <c r="F21" s="141"/>
      <c r="G21" s="141"/>
    </row>
    <row r="22" spans="1:7" ht="21.75" customHeight="1">
      <c r="A22" s="133"/>
      <c r="B22" s="142"/>
      <c r="C22" s="140" t="s">
        <v>420</v>
      </c>
      <c r="D22" s="141" t="s">
        <v>421</v>
      </c>
      <c r="E22" s="141" t="s">
        <v>422</v>
      </c>
      <c r="F22" s="141"/>
      <c r="G22" s="141"/>
    </row>
    <row r="23" spans="1:7" ht="21.75" customHeight="1">
      <c r="A23" s="133"/>
      <c r="B23" s="144"/>
      <c r="C23" s="144"/>
      <c r="D23" s="141"/>
      <c r="E23" s="152"/>
      <c r="F23" s="153"/>
      <c r="G23" s="154"/>
    </row>
    <row r="24" spans="1:7" ht="21.75" customHeight="1">
      <c r="A24" s="133"/>
      <c r="B24" s="134" t="s">
        <v>423</v>
      </c>
      <c r="C24" s="145" t="s">
        <v>424</v>
      </c>
      <c r="D24" s="141"/>
      <c r="E24" s="141"/>
      <c r="F24" s="141"/>
      <c r="G24" s="141"/>
    </row>
    <row r="25" spans="1:7" ht="21.75" customHeight="1">
      <c r="A25" s="133"/>
      <c r="B25" s="134"/>
      <c r="C25" s="145" t="s">
        <v>425</v>
      </c>
      <c r="D25" s="141" t="s">
        <v>426</v>
      </c>
      <c r="E25" s="152" t="s">
        <v>427</v>
      </c>
      <c r="F25" s="153"/>
      <c r="G25" s="154"/>
    </row>
    <row r="26" spans="1:7" ht="21.75" customHeight="1">
      <c r="A26" s="133"/>
      <c r="B26" s="134"/>
      <c r="C26" s="145" t="s">
        <v>428</v>
      </c>
      <c r="D26" s="141"/>
      <c r="E26" s="141"/>
      <c r="F26" s="141"/>
      <c r="G26" s="141"/>
    </row>
    <row r="27" spans="1:7" ht="21.75" customHeight="1">
      <c r="A27" s="133"/>
      <c r="B27" s="134"/>
      <c r="C27" s="145" t="s">
        <v>429</v>
      </c>
      <c r="D27" s="141"/>
      <c r="E27" s="141"/>
      <c r="F27" s="141"/>
      <c r="G27" s="141"/>
    </row>
    <row r="28" spans="1:7" ht="21.75" customHeight="1">
      <c r="A28" s="133"/>
      <c r="B28" s="134" t="s">
        <v>430</v>
      </c>
      <c r="C28" s="134" t="s">
        <v>431</v>
      </c>
      <c r="D28" s="146" t="s">
        <v>432</v>
      </c>
      <c r="E28" s="159" t="s">
        <v>433</v>
      </c>
      <c r="F28" s="160"/>
      <c r="G28" s="161"/>
    </row>
    <row r="29" spans="1:7" ht="21.75" customHeight="1">
      <c r="A29" s="133"/>
      <c r="B29" s="134"/>
      <c r="C29" s="134"/>
      <c r="D29" s="141"/>
      <c r="E29" s="141"/>
      <c r="F29" s="141"/>
      <c r="G29" s="141"/>
    </row>
    <row r="30" spans="1:7" ht="21.75" customHeight="1">
      <c r="A30" s="147" t="s">
        <v>434</v>
      </c>
      <c r="B30" s="147"/>
      <c r="C30" s="147"/>
      <c r="D30" s="147"/>
      <c r="E30" s="147"/>
      <c r="F30" s="147"/>
      <c r="G30" s="147"/>
    </row>
  </sheetData>
  <sheetProtection/>
  <mergeCells count="43">
    <mergeCell ref="F1:G1"/>
    <mergeCell ref="A2:G2"/>
    <mergeCell ref="A3:D3"/>
    <mergeCell ref="E3:G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30:G30"/>
    <mergeCell ref="A5:A11"/>
    <mergeCell ref="A13:A29"/>
    <mergeCell ref="B14:B23"/>
    <mergeCell ref="B24:B27"/>
    <mergeCell ref="B28:B29"/>
    <mergeCell ref="C14:C17"/>
    <mergeCell ref="C18:C19"/>
    <mergeCell ref="C20:C21"/>
    <mergeCell ref="C22:C23"/>
    <mergeCell ref="C28:C29"/>
    <mergeCell ref="D5:D6"/>
    <mergeCell ref="B5:C6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46">
      <selection activeCell="T73" sqref="T73"/>
    </sheetView>
  </sheetViews>
  <sheetFormatPr defaultColWidth="9.33203125" defaultRowHeight="11.25"/>
  <cols>
    <col min="1" max="1" width="7.83203125" style="0" customWidth="1"/>
    <col min="2" max="2" width="7.66015625" style="0" customWidth="1"/>
    <col min="3" max="3" width="8.16015625" style="0" customWidth="1"/>
    <col min="4" max="6" width="7.5" style="0" customWidth="1"/>
    <col min="8" max="9" width="5" style="0" customWidth="1"/>
    <col min="10" max="10" width="6.5" style="0" customWidth="1"/>
    <col min="11" max="11" width="4.83203125" style="0" customWidth="1"/>
    <col min="12" max="12" width="4.16015625" style="0" customWidth="1"/>
    <col min="13" max="13" width="11.16015625" style="0" customWidth="1"/>
    <col min="14" max="15" width="6.66015625" style="0" customWidth="1"/>
  </cols>
  <sheetData>
    <row r="1" spans="14:15" ht="12">
      <c r="N1" s="77" t="s">
        <v>435</v>
      </c>
      <c r="O1" s="78"/>
    </row>
    <row r="2" spans="1:15" ht="30.75" customHeight="1">
      <c r="A2" s="1" t="s">
        <v>436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2" t="s">
        <v>437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3" t="s">
        <v>438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4" t="s">
        <v>330</v>
      </c>
      <c r="B5" s="4"/>
      <c r="C5" s="5" t="s">
        <v>341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" customHeight="1">
      <c r="A6" s="4" t="s">
        <v>439</v>
      </c>
      <c r="B6" s="4"/>
      <c r="C6" s="5" t="s">
        <v>440</v>
      </c>
      <c r="D6" s="5"/>
      <c r="E6" s="5"/>
      <c r="F6" s="5"/>
      <c r="G6" s="5"/>
      <c r="H6" s="5"/>
      <c r="I6" s="49" t="s">
        <v>441</v>
      </c>
      <c r="J6" s="50"/>
      <c r="K6" s="51"/>
      <c r="L6" s="5" t="s">
        <v>442</v>
      </c>
      <c r="M6" s="5"/>
      <c r="N6" s="5"/>
      <c r="O6" s="5"/>
    </row>
    <row r="7" spans="1:15" ht="18" customHeight="1">
      <c r="A7" s="4"/>
      <c r="B7" s="4"/>
      <c r="C7" s="5"/>
      <c r="D7" s="5"/>
      <c r="E7" s="5"/>
      <c r="F7" s="5"/>
      <c r="G7" s="5"/>
      <c r="H7" s="5"/>
      <c r="I7" s="52"/>
      <c r="J7" s="53"/>
      <c r="K7" s="54"/>
      <c r="L7" s="5"/>
      <c r="M7" s="5"/>
      <c r="N7" s="5"/>
      <c r="O7" s="5"/>
    </row>
    <row r="8" spans="1:15" ht="18" customHeight="1">
      <c r="A8" s="4" t="s">
        <v>443</v>
      </c>
      <c r="B8" s="4"/>
      <c r="C8" s="5" t="s">
        <v>444</v>
      </c>
      <c r="D8" s="5"/>
      <c r="E8" s="5"/>
      <c r="F8" s="5"/>
      <c r="G8" s="5"/>
      <c r="H8" s="5"/>
      <c r="I8" s="4" t="s">
        <v>445</v>
      </c>
      <c r="J8" s="4"/>
      <c r="K8" s="4"/>
      <c r="L8" s="5" t="s">
        <v>446</v>
      </c>
      <c r="M8" s="5"/>
      <c r="N8" s="5"/>
      <c r="O8" s="5"/>
    </row>
    <row r="9" spans="1:15" ht="22.5" customHeight="1">
      <c r="A9" s="4" t="s">
        <v>447</v>
      </c>
      <c r="B9" s="4"/>
      <c r="C9" s="6" t="s">
        <v>448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8" customHeight="1">
      <c r="A10" s="4" t="s">
        <v>449</v>
      </c>
      <c r="B10" s="4"/>
      <c r="C10" s="6" t="s">
        <v>450</v>
      </c>
      <c r="D10" s="6"/>
      <c r="E10" s="6"/>
      <c r="F10" s="6"/>
      <c r="G10" s="6" t="s">
        <v>451</v>
      </c>
      <c r="H10" s="6"/>
      <c r="I10" s="6"/>
      <c r="J10" s="6"/>
      <c r="K10" s="6"/>
      <c r="L10" s="6"/>
      <c r="M10" s="55" t="s">
        <v>452</v>
      </c>
      <c r="N10" s="55"/>
      <c r="O10" s="14"/>
    </row>
    <row r="11" spans="1:15" ht="18" customHeight="1">
      <c r="A11" s="4"/>
      <c r="B11" s="4"/>
      <c r="C11" s="7" t="s">
        <v>453</v>
      </c>
      <c r="D11" s="7"/>
      <c r="E11" s="7"/>
      <c r="F11" s="7"/>
      <c r="G11" s="7" t="s">
        <v>454</v>
      </c>
      <c r="H11" s="7"/>
      <c r="I11" s="7"/>
      <c r="J11" s="7"/>
      <c r="K11" s="7"/>
      <c r="L11" s="7"/>
      <c r="M11" s="79"/>
      <c r="N11" s="79"/>
      <c r="O11" s="80"/>
    </row>
    <row r="12" spans="1:15" ht="18" customHeight="1">
      <c r="A12" s="4"/>
      <c r="B12" s="4"/>
      <c r="C12" s="7" t="s">
        <v>455</v>
      </c>
      <c r="D12" s="7"/>
      <c r="E12" s="7"/>
      <c r="F12" s="7"/>
      <c r="G12" s="7" t="s">
        <v>456</v>
      </c>
      <c r="H12" s="7"/>
      <c r="I12" s="7"/>
      <c r="J12" s="7"/>
      <c r="K12" s="7"/>
      <c r="L12" s="7"/>
      <c r="M12" s="79"/>
      <c r="N12" s="79"/>
      <c r="O12" s="80"/>
    </row>
    <row r="13" spans="1:15" ht="18" customHeight="1">
      <c r="A13" s="4"/>
      <c r="B13" s="4"/>
      <c r="C13" s="5" t="s">
        <v>457</v>
      </c>
      <c r="D13" s="5"/>
      <c r="E13" s="5"/>
      <c r="F13" s="5"/>
      <c r="G13" s="5"/>
      <c r="H13" s="5"/>
      <c r="I13" s="5"/>
      <c r="J13" s="5"/>
      <c r="K13" s="5"/>
      <c r="L13" s="5"/>
      <c r="M13" s="56"/>
      <c r="N13" s="56"/>
      <c r="O13" s="16"/>
    </row>
    <row r="14" spans="1:15" ht="18" customHeight="1">
      <c r="A14" s="8" t="s">
        <v>458</v>
      </c>
      <c r="B14" s="5" t="s">
        <v>58</v>
      </c>
      <c r="C14" s="5"/>
      <c r="D14" s="5" t="s">
        <v>459</v>
      </c>
      <c r="E14" s="5"/>
      <c r="F14" s="5" t="s">
        <v>460</v>
      </c>
      <c r="G14" s="5"/>
      <c r="H14" s="5" t="s">
        <v>461</v>
      </c>
      <c r="I14" s="5"/>
      <c r="J14" s="5"/>
      <c r="K14" s="13" t="s">
        <v>462</v>
      </c>
      <c r="L14" s="55"/>
      <c r="M14" s="55"/>
      <c r="N14" s="14"/>
      <c r="O14" s="5" t="s">
        <v>463</v>
      </c>
    </row>
    <row r="15" spans="1:15" ht="18" customHeight="1">
      <c r="A15" s="9"/>
      <c r="B15" s="5"/>
      <c r="C15" s="5"/>
      <c r="D15" s="5"/>
      <c r="E15" s="5"/>
      <c r="F15" s="5"/>
      <c r="G15" s="5"/>
      <c r="H15" s="5"/>
      <c r="I15" s="5"/>
      <c r="J15" s="5"/>
      <c r="K15" s="15"/>
      <c r="L15" s="56"/>
      <c r="M15" s="56"/>
      <c r="N15" s="16"/>
      <c r="O15" s="5"/>
    </row>
    <row r="16" spans="1:15" ht="18" customHeight="1">
      <c r="A16" s="4" t="s">
        <v>464</v>
      </c>
      <c r="B16" s="5" t="s">
        <v>465</v>
      </c>
      <c r="C16" s="5"/>
      <c r="D16" s="5" t="s">
        <v>465</v>
      </c>
      <c r="E16" s="5"/>
      <c r="F16" s="5" t="s">
        <v>466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8" customHeight="1">
      <c r="A17" s="4" t="s">
        <v>467</v>
      </c>
      <c r="B17" s="5" t="s">
        <v>468</v>
      </c>
      <c r="C17" s="5"/>
      <c r="D17" s="5"/>
      <c r="E17" s="5"/>
      <c r="F17" s="5"/>
      <c r="G17" s="5"/>
      <c r="H17" s="5"/>
      <c r="I17" s="5"/>
      <c r="J17" s="5" t="s">
        <v>469</v>
      </c>
      <c r="K17" s="5"/>
      <c r="L17" s="5"/>
      <c r="M17" s="5"/>
      <c r="N17" s="5"/>
      <c r="O17" s="5"/>
    </row>
    <row r="18" spans="1:15" ht="70.5" customHeight="1">
      <c r="A18" s="4"/>
      <c r="B18" s="6"/>
      <c r="C18" s="6"/>
      <c r="D18" s="6"/>
      <c r="E18" s="6"/>
      <c r="F18" s="6"/>
      <c r="G18" s="6"/>
      <c r="H18" s="6"/>
      <c r="I18" s="6"/>
      <c r="J18" s="6" t="s">
        <v>470</v>
      </c>
      <c r="K18" s="6"/>
      <c r="L18" s="6"/>
      <c r="M18" s="6"/>
      <c r="N18" s="6"/>
      <c r="O18" s="6"/>
    </row>
    <row r="19" spans="1:15" ht="24" customHeight="1">
      <c r="A19" s="10" t="s">
        <v>471</v>
      </c>
      <c r="B19" s="5" t="s">
        <v>472</v>
      </c>
      <c r="C19" s="5" t="s">
        <v>473</v>
      </c>
      <c r="D19" s="5"/>
      <c r="E19" s="5" t="s">
        <v>474</v>
      </c>
      <c r="F19" s="5"/>
      <c r="G19" s="5" t="s">
        <v>475</v>
      </c>
      <c r="H19" s="5"/>
      <c r="I19" s="5"/>
      <c r="J19" s="5" t="s">
        <v>403</v>
      </c>
      <c r="K19" s="5"/>
      <c r="L19" s="5"/>
      <c r="M19" s="5" t="s">
        <v>404</v>
      </c>
      <c r="N19" s="5" t="s">
        <v>476</v>
      </c>
      <c r="O19" s="5"/>
    </row>
    <row r="20" spans="1:15" ht="26.25" customHeight="1">
      <c r="A20" s="10"/>
      <c r="B20" s="11" t="s">
        <v>477</v>
      </c>
      <c r="C20" s="5" t="s">
        <v>478</v>
      </c>
      <c r="D20" s="5"/>
      <c r="E20" s="5"/>
      <c r="F20" s="5"/>
      <c r="G20" s="5"/>
      <c r="H20" s="5"/>
      <c r="I20" s="5"/>
      <c r="J20" s="5" t="s">
        <v>407</v>
      </c>
      <c r="K20" s="5"/>
      <c r="L20" s="5"/>
      <c r="M20" s="81" t="s">
        <v>479</v>
      </c>
      <c r="N20" s="81" t="s">
        <v>480</v>
      </c>
      <c r="O20" s="81"/>
    </row>
    <row r="21" spans="1:15" ht="24.75" customHeight="1">
      <c r="A21" s="10"/>
      <c r="B21" s="12"/>
      <c r="C21" s="5"/>
      <c r="D21" s="5"/>
      <c r="E21" s="40"/>
      <c r="F21" s="41"/>
      <c r="G21" s="42"/>
      <c r="H21" s="43"/>
      <c r="I21" s="57"/>
      <c r="J21" s="5"/>
      <c r="K21" s="5"/>
      <c r="L21" s="5"/>
      <c r="M21" s="81" t="s">
        <v>481</v>
      </c>
      <c r="N21" s="81" t="s">
        <v>482</v>
      </c>
      <c r="O21" s="81"/>
    </row>
    <row r="22" spans="1:15" ht="22.5" customHeight="1">
      <c r="A22" s="10"/>
      <c r="B22" s="12"/>
      <c r="C22" s="5"/>
      <c r="D22" s="5"/>
      <c r="E22" s="5"/>
      <c r="F22" s="5"/>
      <c r="G22" s="5"/>
      <c r="H22" s="5"/>
      <c r="I22" s="5"/>
      <c r="J22" s="5"/>
      <c r="K22" s="5"/>
      <c r="L22" s="5"/>
      <c r="M22" s="81" t="s">
        <v>483</v>
      </c>
      <c r="N22" s="82" t="s">
        <v>484</v>
      </c>
      <c r="O22" s="83"/>
    </row>
    <row r="23" spans="1:15" ht="18" customHeight="1">
      <c r="A23" s="10"/>
      <c r="B23" s="12"/>
      <c r="C23" s="5" t="s">
        <v>485</v>
      </c>
      <c r="D23" s="5"/>
      <c r="E23" s="5"/>
      <c r="F23" s="5"/>
      <c r="G23" s="5"/>
      <c r="H23" s="5"/>
      <c r="I23" s="5"/>
      <c r="J23" s="5" t="s">
        <v>416</v>
      </c>
      <c r="K23" s="5"/>
      <c r="L23" s="5"/>
      <c r="M23" s="81"/>
      <c r="N23" s="81"/>
      <c r="O23" s="81"/>
    </row>
    <row r="24" spans="1:15" ht="18" customHeight="1">
      <c r="A24" s="10"/>
      <c r="B24" s="12"/>
      <c r="C24" s="5"/>
      <c r="D24" s="5"/>
      <c r="E24" s="5"/>
      <c r="F24" s="5"/>
      <c r="G24" s="5"/>
      <c r="H24" s="5"/>
      <c r="I24" s="5"/>
      <c r="J24" s="5"/>
      <c r="K24" s="5"/>
      <c r="L24" s="5"/>
      <c r="M24" s="81"/>
      <c r="N24" s="81"/>
      <c r="O24" s="81"/>
    </row>
    <row r="25" spans="1:15" ht="18" customHeight="1">
      <c r="A25" s="10"/>
      <c r="B25" s="12"/>
      <c r="C25" s="13" t="s">
        <v>486</v>
      </c>
      <c r="D25" s="14"/>
      <c r="E25" s="40"/>
      <c r="F25" s="41"/>
      <c r="G25" s="40"/>
      <c r="H25" s="44"/>
      <c r="I25" s="41"/>
      <c r="J25" s="13" t="s">
        <v>417</v>
      </c>
      <c r="K25" s="55"/>
      <c r="L25" s="14"/>
      <c r="M25" s="81" t="s">
        <v>487</v>
      </c>
      <c r="N25" s="82" t="s">
        <v>488</v>
      </c>
      <c r="O25" s="83"/>
    </row>
    <row r="26" spans="1:15" ht="18" customHeight="1">
      <c r="A26" s="10"/>
      <c r="B26" s="12"/>
      <c r="C26" s="15"/>
      <c r="D26" s="16"/>
      <c r="E26" s="40"/>
      <c r="F26" s="41"/>
      <c r="G26" s="40"/>
      <c r="H26" s="44"/>
      <c r="I26" s="41"/>
      <c r="J26" s="15"/>
      <c r="K26" s="56"/>
      <c r="L26" s="16"/>
      <c r="M26" s="81"/>
      <c r="N26" s="82"/>
      <c r="O26" s="83"/>
    </row>
    <row r="27" spans="1:15" ht="18" customHeight="1">
      <c r="A27" s="10"/>
      <c r="B27" s="12"/>
      <c r="C27" s="5" t="s">
        <v>420</v>
      </c>
      <c r="D27" s="5"/>
      <c r="E27" s="5"/>
      <c r="F27" s="5"/>
      <c r="G27" s="5"/>
      <c r="H27" s="5"/>
      <c r="I27" s="5"/>
      <c r="J27" s="5" t="s">
        <v>420</v>
      </c>
      <c r="K27" s="5"/>
      <c r="L27" s="5"/>
      <c r="M27" s="81" t="s">
        <v>489</v>
      </c>
      <c r="N27" s="81" t="s">
        <v>490</v>
      </c>
      <c r="O27" s="81"/>
    </row>
    <row r="28" spans="1:15" ht="18" customHeight="1">
      <c r="A28" s="10"/>
      <c r="B28" s="12"/>
      <c r="C28" s="5"/>
      <c r="D28" s="5"/>
      <c r="E28" s="40"/>
      <c r="F28" s="41"/>
      <c r="G28" s="40"/>
      <c r="H28" s="44"/>
      <c r="I28" s="41"/>
      <c r="J28" s="5"/>
      <c r="K28" s="5"/>
      <c r="L28" s="5"/>
      <c r="M28" s="81"/>
      <c r="N28" s="82"/>
      <c r="O28" s="83"/>
    </row>
    <row r="29" spans="1:15" ht="18" customHeight="1">
      <c r="A29" s="10"/>
      <c r="B29" s="17"/>
      <c r="C29" s="5"/>
      <c r="D29" s="5"/>
      <c r="E29" s="5"/>
      <c r="F29" s="5"/>
      <c r="G29" s="5"/>
      <c r="H29" s="5"/>
      <c r="I29" s="5"/>
      <c r="J29" s="5"/>
      <c r="K29" s="5"/>
      <c r="L29" s="5"/>
      <c r="M29" s="81"/>
      <c r="N29" s="81"/>
      <c r="O29" s="81"/>
    </row>
    <row r="30" spans="1:15" ht="18" customHeight="1">
      <c r="A30" s="10"/>
      <c r="B30" s="5" t="s">
        <v>423</v>
      </c>
      <c r="C30" s="5" t="s">
        <v>491</v>
      </c>
      <c r="D30" s="5"/>
      <c r="E30" s="5"/>
      <c r="F30" s="5"/>
      <c r="G30" s="5"/>
      <c r="H30" s="5"/>
      <c r="I30" s="5"/>
      <c r="J30" s="5" t="s">
        <v>491</v>
      </c>
      <c r="K30" s="5"/>
      <c r="L30" s="5"/>
      <c r="M30" s="81"/>
      <c r="N30" s="81"/>
      <c r="O30" s="81"/>
    </row>
    <row r="31" spans="1:15" ht="23.25" customHeight="1">
      <c r="A31" s="10"/>
      <c r="B31" s="5"/>
      <c r="C31" s="5" t="s">
        <v>492</v>
      </c>
      <c r="D31" s="5"/>
      <c r="E31" s="5"/>
      <c r="F31" s="5"/>
      <c r="G31" s="5"/>
      <c r="H31" s="5"/>
      <c r="I31" s="5"/>
      <c r="J31" s="5" t="s">
        <v>492</v>
      </c>
      <c r="K31" s="5"/>
      <c r="L31" s="5"/>
      <c r="M31" s="81" t="s">
        <v>426</v>
      </c>
      <c r="N31" s="81" t="s">
        <v>493</v>
      </c>
      <c r="O31" s="81"/>
    </row>
    <row r="32" spans="1:15" ht="18" customHeight="1">
      <c r="A32" s="10"/>
      <c r="B32" s="5"/>
      <c r="C32" s="5" t="s">
        <v>494</v>
      </c>
      <c r="D32" s="5"/>
      <c r="E32" s="5"/>
      <c r="F32" s="5"/>
      <c r="G32" s="6"/>
      <c r="H32" s="6"/>
      <c r="I32" s="6"/>
      <c r="J32" s="5" t="s">
        <v>494</v>
      </c>
      <c r="K32" s="5"/>
      <c r="L32" s="5"/>
      <c r="M32" s="81"/>
      <c r="N32" s="81"/>
      <c r="O32" s="81"/>
    </row>
    <row r="33" spans="1:15" ht="24" customHeight="1">
      <c r="A33" s="10"/>
      <c r="B33" s="5"/>
      <c r="C33" s="5" t="s">
        <v>495</v>
      </c>
      <c r="D33" s="5"/>
      <c r="E33" s="5"/>
      <c r="F33" s="5"/>
      <c r="G33" s="6"/>
      <c r="H33" s="6"/>
      <c r="I33" s="6"/>
      <c r="J33" s="5" t="s">
        <v>495</v>
      </c>
      <c r="K33" s="5"/>
      <c r="L33" s="5"/>
      <c r="M33" s="6" t="s">
        <v>496</v>
      </c>
      <c r="N33" s="6" t="s">
        <v>497</v>
      </c>
      <c r="O33" s="6"/>
    </row>
    <row r="34" spans="1:15" ht="23.25" customHeight="1">
      <c r="A34" s="10"/>
      <c r="B34" s="5" t="s">
        <v>498</v>
      </c>
      <c r="C34" s="5" t="s">
        <v>499</v>
      </c>
      <c r="D34" s="5"/>
      <c r="E34" s="5"/>
      <c r="F34" s="5"/>
      <c r="G34" s="6"/>
      <c r="H34" s="6"/>
      <c r="I34" s="6"/>
      <c r="J34" s="5" t="s">
        <v>500</v>
      </c>
      <c r="K34" s="5"/>
      <c r="L34" s="5"/>
      <c r="M34" s="81" t="s">
        <v>501</v>
      </c>
      <c r="N34" s="81" t="s">
        <v>433</v>
      </c>
      <c r="O34" s="81"/>
    </row>
    <row r="35" spans="1:15" ht="18" customHeight="1">
      <c r="A35" s="18" t="s">
        <v>502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4" t="s">
        <v>503</v>
      </c>
      <c r="O36" s="84"/>
    </row>
    <row r="37" spans="1:15" ht="29.25" customHeight="1">
      <c r="A37" s="20" t="s">
        <v>436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8" customHeight="1">
      <c r="A38" s="21" t="s">
        <v>504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8" customHeight="1">
      <c r="A39" s="23" t="s">
        <v>330</v>
      </c>
      <c r="B39" s="23"/>
      <c r="C39" s="24" t="s">
        <v>505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8" customHeight="1">
      <c r="A40" s="23" t="s">
        <v>439</v>
      </c>
      <c r="B40" s="23"/>
      <c r="C40" s="24" t="s">
        <v>0</v>
      </c>
      <c r="D40" s="24"/>
      <c r="E40" s="24"/>
      <c r="F40" s="24"/>
      <c r="G40" s="24"/>
      <c r="H40" s="24"/>
      <c r="I40" s="58" t="s">
        <v>506</v>
      </c>
      <c r="J40" s="59"/>
      <c r="K40" s="60"/>
      <c r="L40" s="24" t="s">
        <v>507</v>
      </c>
      <c r="M40" s="24"/>
      <c r="N40" s="24"/>
      <c r="O40" s="24"/>
    </row>
    <row r="41" spans="1:15" ht="18" customHeight="1">
      <c r="A41" s="23"/>
      <c r="B41" s="23"/>
      <c r="C41" s="24"/>
      <c r="D41" s="24"/>
      <c r="E41" s="24"/>
      <c r="F41" s="24"/>
      <c r="G41" s="24"/>
      <c r="H41" s="24"/>
      <c r="I41" s="61"/>
      <c r="J41" s="62"/>
      <c r="K41" s="63"/>
      <c r="L41" s="24"/>
      <c r="M41" s="24"/>
      <c r="N41" s="24"/>
      <c r="O41" s="24"/>
    </row>
    <row r="42" spans="1:15" ht="18" customHeight="1">
      <c r="A42" s="23" t="s">
        <v>443</v>
      </c>
      <c r="B42" s="23"/>
      <c r="C42" s="24" t="s">
        <v>508</v>
      </c>
      <c r="D42" s="24"/>
      <c r="E42" s="24"/>
      <c r="F42" s="24"/>
      <c r="G42" s="24"/>
      <c r="H42" s="24"/>
      <c r="I42" s="23" t="s">
        <v>445</v>
      </c>
      <c r="J42" s="23"/>
      <c r="K42" s="23"/>
      <c r="L42" s="24" t="s">
        <v>509</v>
      </c>
      <c r="M42" s="24"/>
      <c r="N42" s="24"/>
      <c r="O42" s="24"/>
    </row>
    <row r="43" spans="1:15" ht="18" customHeight="1">
      <c r="A43" s="23" t="s">
        <v>447</v>
      </c>
      <c r="B43" s="23"/>
      <c r="C43" s="25" t="s">
        <v>510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8" customHeight="1">
      <c r="A44" s="23" t="s">
        <v>449</v>
      </c>
      <c r="B44" s="23"/>
      <c r="C44" s="25" t="s">
        <v>511</v>
      </c>
      <c r="D44" s="25"/>
      <c r="E44" s="25"/>
      <c r="F44" s="25"/>
      <c r="G44" s="25" t="s">
        <v>512</v>
      </c>
      <c r="H44" s="25"/>
      <c r="I44" s="25"/>
      <c r="J44" s="25"/>
      <c r="K44" s="25"/>
      <c r="L44" s="25"/>
      <c r="M44" s="64" t="s">
        <v>513</v>
      </c>
      <c r="N44" s="64"/>
      <c r="O44" s="32"/>
    </row>
    <row r="45" spans="1:15" ht="18" customHeight="1">
      <c r="A45" s="23"/>
      <c r="B45" s="23"/>
      <c r="C45" s="25" t="s">
        <v>514</v>
      </c>
      <c r="D45" s="25"/>
      <c r="E45" s="25"/>
      <c r="F45" s="25"/>
      <c r="G45" s="25" t="s">
        <v>515</v>
      </c>
      <c r="H45" s="25"/>
      <c r="I45" s="25"/>
      <c r="J45" s="25"/>
      <c r="K45" s="25"/>
      <c r="L45" s="25"/>
      <c r="M45" s="85"/>
      <c r="N45" s="85"/>
      <c r="O45" s="35"/>
    </row>
    <row r="46" spans="1:15" ht="18" customHeight="1">
      <c r="A46" s="23"/>
      <c r="B46" s="23"/>
      <c r="C46" s="25" t="s">
        <v>455</v>
      </c>
      <c r="D46" s="25"/>
      <c r="E46" s="25"/>
      <c r="F46" s="25"/>
      <c r="G46" s="25" t="s">
        <v>456</v>
      </c>
      <c r="H46" s="25"/>
      <c r="I46" s="25"/>
      <c r="J46" s="25"/>
      <c r="K46" s="25"/>
      <c r="L46" s="25"/>
      <c r="M46" s="85"/>
      <c r="N46" s="85"/>
      <c r="O46" s="35"/>
    </row>
    <row r="47" spans="1:15" ht="18" customHeight="1">
      <c r="A47" s="23"/>
      <c r="B47" s="23"/>
      <c r="C47" s="24" t="s">
        <v>457</v>
      </c>
      <c r="D47" s="24"/>
      <c r="E47" s="24"/>
      <c r="F47" s="24"/>
      <c r="G47" s="24"/>
      <c r="H47" s="24"/>
      <c r="I47" s="24"/>
      <c r="J47" s="24"/>
      <c r="K47" s="24"/>
      <c r="L47" s="24"/>
      <c r="M47" s="65"/>
      <c r="N47" s="65"/>
      <c r="O47" s="37"/>
    </row>
    <row r="48" spans="1:15" ht="18" customHeight="1">
      <c r="A48" s="26" t="s">
        <v>458</v>
      </c>
      <c r="B48" s="24" t="s">
        <v>58</v>
      </c>
      <c r="C48" s="24"/>
      <c r="D48" s="24" t="s">
        <v>459</v>
      </c>
      <c r="E48" s="24"/>
      <c r="F48" s="24" t="s">
        <v>460</v>
      </c>
      <c r="G48" s="24"/>
      <c r="H48" s="24" t="s">
        <v>461</v>
      </c>
      <c r="I48" s="24"/>
      <c r="J48" s="24"/>
      <c r="K48" s="31" t="s">
        <v>462</v>
      </c>
      <c r="L48" s="64"/>
      <c r="M48" s="64"/>
      <c r="N48" s="32"/>
      <c r="O48" s="24" t="s">
        <v>463</v>
      </c>
    </row>
    <row r="49" spans="1:15" ht="18" customHeight="1">
      <c r="A49" s="27"/>
      <c r="B49" s="24"/>
      <c r="C49" s="24"/>
      <c r="D49" s="24"/>
      <c r="E49" s="24"/>
      <c r="F49" s="24"/>
      <c r="G49" s="24"/>
      <c r="H49" s="24"/>
      <c r="I49" s="24"/>
      <c r="J49" s="24"/>
      <c r="K49" s="36"/>
      <c r="L49" s="65"/>
      <c r="M49" s="65"/>
      <c r="N49" s="37"/>
      <c r="O49" s="24"/>
    </row>
    <row r="50" spans="1:15" ht="18" customHeight="1">
      <c r="A50" s="23" t="s">
        <v>464</v>
      </c>
      <c r="B50" s="24" t="s">
        <v>516</v>
      </c>
      <c r="C50" s="24"/>
      <c r="D50" s="24" t="s">
        <v>516</v>
      </c>
      <c r="E50" s="24"/>
      <c r="F50" s="24" t="s">
        <v>466</v>
      </c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8" customHeight="1">
      <c r="A51" s="23" t="s">
        <v>517</v>
      </c>
      <c r="B51" s="24" t="s">
        <v>468</v>
      </c>
      <c r="C51" s="24"/>
      <c r="D51" s="24"/>
      <c r="E51" s="24"/>
      <c r="F51" s="24"/>
      <c r="G51" s="24"/>
      <c r="H51" s="24"/>
      <c r="I51" s="24"/>
      <c r="J51" s="24" t="s">
        <v>469</v>
      </c>
      <c r="K51" s="24"/>
      <c r="L51" s="24"/>
      <c r="M51" s="24"/>
      <c r="N51" s="24"/>
      <c r="O51" s="24"/>
    </row>
    <row r="52" spans="1:15" ht="84" customHeight="1">
      <c r="A52" s="23"/>
      <c r="B52" s="28"/>
      <c r="C52" s="28"/>
      <c r="D52" s="28"/>
      <c r="E52" s="28"/>
      <c r="F52" s="28"/>
      <c r="G52" s="28"/>
      <c r="H52" s="28"/>
      <c r="I52" s="28"/>
      <c r="J52" s="28" t="s">
        <v>518</v>
      </c>
      <c r="K52" s="28"/>
      <c r="L52" s="28"/>
      <c r="M52" s="28"/>
      <c r="N52" s="28"/>
      <c r="O52" s="28"/>
    </row>
    <row r="53" spans="1:15" ht="36.75" customHeight="1">
      <c r="A53" s="29" t="s">
        <v>471</v>
      </c>
      <c r="B53" s="24" t="s">
        <v>472</v>
      </c>
      <c r="C53" s="24" t="s">
        <v>473</v>
      </c>
      <c r="D53" s="24"/>
      <c r="E53" s="24" t="s">
        <v>474</v>
      </c>
      <c r="F53" s="24"/>
      <c r="G53" s="24" t="s">
        <v>475</v>
      </c>
      <c r="H53" s="24"/>
      <c r="I53" s="24"/>
      <c r="J53" s="24" t="s">
        <v>403</v>
      </c>
      <c r="K53" s="24"/>
      <c r="L53" s="24"/>
      <c r="M53" s="24" t="s">
        <v>404</v>
      </c>
      <c r="N53" s="24" t="s">
        <v>476</v>
      </c>
      <c r="O53" s="24"/>
    </row>
    <row r="54" spans="1:15" ht="18" customHeight="1">
      <c r="A54" s="29"/>
      <c r="B54" s="30" t="s">
        <v>477</v>
      </c>
      <c r="C54" s="31" t="s">
        <v>478</v>
      </c>
      <c r="D54" s="32"/>
      <c r="E54" s="39"/>
      <c r="F54" s="45"/>
      <c r="G54" s="39"/>
      <c r="H54" s="46"/>
      <c r="I54" s="45"/>
      <c r="J54" s="66" t="s">
        <v>407</v>
      </c>
      <c r="K54" s="67"/>
      <c r="L54" s="68"/>
      <c r="M54" s="28" t="s">
        <v>519</v>
      </c>
      <c r="N54" s="86" t="s">
        <v>520</v>
      </c>
      <c r="O54" s="87"/>
    </row>
    <row r="55" spans="1:15" ht="22.5" customHeight="1">
      <c r="A55" s="29"/>
      <c r="B55" s="33"/>
      <c r="C55" s="34"/>
      <c r="D55" s="35"/>
      <c r="E55" s="25"/>
      <c r="F55" s="25"/>
      <c r="G55" s="24"/>
      <c r="H55" s="24"/>
      <c r="I55" s="24"/>
      <c r="J55" s="69"/>
      <c r="K55" s="70"/>
      <c r="L55" s="71"/>
      <c r="M55" s="28" t="s">
        <v>521</v>
      </c>
      <c r="N55" s="28" t="s">
        <v>522</v>
      </c>
      <c r="O55" s="28"/>
    </row>
    <row r="56" spans="1:15" ht="18" customHeight="1">
      <c r="A56" s="29"/>
      <c r="B56" s="33"/>
      <c r="C56" s="36"/>
      <c r="D56" s="37"/>
      <c r="E56" s="25"/>
      <c r="F56" s="25"/>
      <c r="G56" s="24"/>
      <c r="H56" s="24"/>
      <c r="I56" s="24"/>
      <c r="J56" s="72"/>
      <c r="K56" s="73"/>
      <c r="L56" s="74"/>
      <c r="M56" s="28" t="s">
        <v>523</v>
      </c>
      <c r="N56" s="86" t="s">
        <v>524</v>
      </c>
      <c r="O56" s="87"/>
    </row>
    <row r="57" spans="1:15" ht="24.75" customHeight="1">
      <c r="A57" s="29"/>
      <c r="B57" s="33"/>
      <c r="C57" s="24" t="s">
        <v>485</v>
      </c>
      <c r="D57" s="24"/>
      <c r="E57" s="25"/>
      <c r="F57" s="25"/>
      <c r="G57" s="24"/>
      <c r="H57" s="24"/>
      <c r="I57" s="24"/>
      <c r="J57" s="75" t="s">
        <v>416</v>
      </c>
      <c r="K57" s="75"/>
      <c r="L57" s="75"/>
      <c r="M57" s="28" t="s">
        <v>525</v>
      </c>
      <c r="N57" s="86" t="s">
        <v>526</v>
      </c>
      <c r="O57" s="87"/>
    </row>
    <row r="58" spans="1:15" ht="23.25" customHeight="1">
      <c r="A58" s="29"/>
      <c r="B58" s="33"/>
      <c r="C58" s="24"/>
      <c r="D58" s="24"/>
      <c r="E58" s="25"/>
      <c r="F58" s="25"/>
      <c r="G58" s="24"/>
      <c r="H58" s="24"/>
      <c r="I58" s="24"/>
      <c r="J58" s="75"/>
      <c r="K58" s="75"/>
      <c r="L58" s="75"/>
      <c r="M58" s="28" t="s">
        <v>523</v>
      </c>
      <c r="N58" s="28" t="s">
        <v>527</v>
      </c>
      <c r="O58" s="28"/>
    </row>
    <row r="59" spans="1:15" ht="21.75" customHeight="1">
      <c r="A59" s="29"/>
      <c r="B59" s="33"/>
      <c r="C59" s="31" t="s">
        <v>486</v>
      </c>
      <c r="D59" s="32"/>
      <c r="E59" s="25"/>
      <c r="F59" s="25"/>
      <c r="G59" s="39"/>
      <c r="H59" s="46"/>
      <c r="I59" s="45"/>
      <c r="J59" s="66" t="s">
        <v>417</v>
      </c>
      <c r="K59" s="67"/>
      <c r="L59" s="68"/>
      <c r="M59" s="28" t="s">
        <v>487</v>
      </c>
      <c r="N59" s="28" t="s">
        <v>528</v>
      </c>
      <c r="O59" s="28"/>
    </row>
    <row r="60" spans="1:15" ht="18" customHeight="1">
      <c r="A60" s="29"/>
      <c r="B60" s="33"/>
      <c r="C60" s="36"/>
      <c r="D60" s="37"/>
      <c r="E60" s="25"/>
      <c r="F60" s="25"/>
      <c r="G60" s="39"/>
      <c r="H60" s="46"/>
      <c r="I60" s="45"/>
      <c r="J60" s="72"/>
      <c r="K60" s="73"/>
      <c r="L60" s="74"/>
      <c r="M60" s="28"/>
      <c r="N60" s="86"/>
      <c r="O60" s="87"/>
    </row>
    <row r="61" spans="1:15" ht="18" customHeight="1">
      <c r="A61" s="29"/>
      <c r="B61" s="33"/>
      <c r="C61" s="24" t="s">
        <v>420</v>
      </c>
      <c r="D61" s="24"/>
      <c r="E61" s="25"/>
      <c r="F61" s="25"/>
      <c r="G61" s="24"/>
      <c r="H61" s="24"/>
      <c r="I61" s="24"/>
      <c r="J61" s="75" t="s">
        <v>420</v>
      </c>
      <c r="K61" s="75"/>
      <c r="L61" s="75"/>
      <c r="M61" s="28" t="s">
        <v>489</v>
      </c>
      <c r="N61" s="28" t="s">
        <v>529</v>
      </c>
      <c r="O61" s="28"/>
    </row>
    <row r="62" spans="1:15" ht="18" customHeight="1">
      <c r="A62" s="29"/>
      <c r="B62" s="38"/>
      <c r="C62" s="24"/>
      <c r="D62" s="24"/>
      <c r="E62" s="47"/>
      <c r="F62" s="47"/>
      <c r="G62" s="30"/>
      <c r="H62" s="30"/>
      <c r="I62" s="30"/>
      <c r="J62" s="75"/>
      <c r="K62" s="75"/>
      <c r="L62" s="75"/>
      <c r="M62" s="28"/>
      <c r="N62" s="28"/>
      <c r="O62" s="28"/>
    </row>
    <row r="63" spans="1:15" ht="27" customHeight="1">
      <c r="A63" s="29"/>
      <c r="B63" s="24" t="s">
        <v>423</v>
      </c>
      <c r="C63" s="24" t="s">
        <v>491</v>
      </c>
      <c r="D63" s="39"/>
      <c r="E63" s="48"/>
      <c r="F63" s="48"/>
      <c r="G63" s="48"/>
      <c r="H63" s="48"/>
      <c r="I63" s="48"/>
      <c r="J63" s="76" t="s">
        <v>491</v>
      </c>
      <c r="K63" s="75"/>
      <c r="L63" s="75"/>
      <c r="M63" s="28" t="s">
        <v>530</v>
      </c>
      <c r="N63" s="86" t="s">
        <v>531</v>
      </c>
      <c r="O63" s="87"/>
    </row>
    <row r="64" spans="1:15" ht="18" customHeight="1">
      <c r="A64" s="29"/>
      <c r="B64" s="24"/>
      <c r="C64" s="24" t="s">
        <v>492</v>
      </c>
      <c r="D64" s="39"/>
      <c r="E64" s="48"/>
      <c r="F64" s="48"/>
      <c r="G64" s="24"/>
      <c r="H64" s="24"/>
      <c r="I64" s="24"/>
      <c r="J64" s="76" t="s">
        <v>492</v>
      </c>
      <c r="K64" s="75"/>
      <c r="L64" s="75"/>
      <c r="M64" s="28" t="s">
        <v>532</v>
      </c>
      <c r="N64" s="28" t="s">
        <v>533</v>
      </c>
      <c r="O64" s="28"/>
    </row>
    <row r="65" spans="1:15" ht="18" customHeight="1">
      <c r="A65" s="29"/>
      <c r="B65" s="24"/>
      <c r="C65" s="24" t="s">
        <v>494</v>
      </c>
      <c r="D65" s="24"/>
      <c r="E65" s="38"/>
      <c r="F65" s="38"/>
      <c r="G65" s="107"/>
      <c r="H65" s="107"/>
      <c r="I65" s="107"/>
      <c r="J65" s="75" t="s">
        <v>494</v>
      </c>
      <c r="K65" s="75"/>
      <c r="L65" s="75"/>
      <c r="M65" s="28"/>
      <c r="N65" s="28"/>
      <c r="O65" s="28"/>
    </row>
    <row r="66" spans="1:15" ht="18" customHeight="1">
      <c r="A66" s="29"/>
      <c r="B66" s="24"/>
      <c r="C66" s="24" t="s">
        <v>495</v>
      </c>
      <c r="D66" s="24"/>
      <c r="E66" s="24"/>
      <c r="F66" s="24"/>
      <c r="G66" s="25"/>
      <c r="H66" s="25"/>
      <c r="I66" s="25"/>
      <c r="J66" s="75" t="s">
        <v>495</v>
      </c>
      <c r="K66" s="75"/>
      <c r="L66" s="75"/>
      <c r="M66" s="28"/>
      <c r="N66" s="28"/>
      <c r="O66" s="28"/>
    </row>
    <row r="67" spans="1:15" ht="25.5" customHeight="1">
      <c r="A67" s="29"/>
      <c r="B67" s="24" t="s">
        <v>498</v>
      </c>
      <c r="C67" s="24" t="s">
        <v>499</v>
      </c>
      <c r="D67" s="24"/>
      <c r="E67" s="24"/>
      <c r="F67" s="24"/>
      <c r="G67" s="25"/>
      <c r="H67" s="25"/>
      <c r="I67" s="25"/>
      <c r="J67" s="75" t="s">
        <v>500</v>
      </c>
      <c r="K67" s="75"/>
      <c r="L67" s="75"/>
      <c r="M67" s="28" t="s">
        <v>534</v>
      </c>
      <c r="N67" s="81" t="s">
        <v>433</v>
      </c>
      <c r="O67" s="81"/>
    </row>
    <row r="68" spans="1:15" ht="18" customHeight="1">
      <c r="A68" s="88" t="s">
        <v>535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15" ht="12.7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123" t="s">
        <v>536</v>
      </c>
      <c r="O69" s="123"/>
    </row>
    <row r="70" spans="1:15" ht="34.5" customHeight="1">
      <c r="A70" s="90" t="s">
        <v>436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1:15" ht="18" customHeight="1">
      <c r="A71" s="91" t="s">
        <v>537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1:15" ht="18" customHeight="1">
      <c r="A72" s="92" t="s">
        <v>330</v>
      </c>
      <c r="B72" s="92"/>
      <c r="C72" s="93" t="s">
        <v>538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ht="18" customHeight="1">
      <c r="A73" s="92" t="s">
        <v>439</v>
      </c>
      <c r="B73" s="92"/>
      <c r="C73" s="93" t="s">
        <v>0</v>
      </c>
      <c r="D73" s="93"/>
      <c r="E73" s="93"/>
      <c r="F73" s="93"/>
      <c r="G73" s="93"/>
      <c r="H73" s="93"/>
      <c r="I73" s="114" t="s">
        <v>506</v>
      </c>
      <c r="J73" s="115"/>
      <c r="K73" s="116"/>
      <c r="L73" s="93" t="s">
        <v>539</v>
      </c>
      <c r="M73" s="93"/>
      <c r="N73" s="93"/>
      <c r="O73" s="93"/>
    </row>
    <row r="74" spans="1:15" ht="18" customHeight="1">
      <c r="A74" s="92"/>
      <c r="B74" s="92"/>
      <c r="C74" s="93"/>
      <c r="D74" s="93"/>
      <c r="E74" s="93"/>
      <c r="F74" s="93"/>
      <c r="G74" s="93"/>
      <c r="H74" s="93"/>
      <c r="I74" s="117"/>
      <c r="J74" s="118"/>
      <c r="K74" s="119"/>
      <c r="L74" s="93"/>
      <c r="M74" s="93"/>
      <c r="N74" s="93"/>
      <c r="O74" s="93"/>
    </row>
    <row r="75" spans="1:15" ht="18" customHeight="1">
      <c r="A75" s="92" t="s">
        <v>443</v>
      </c>
      <c r="B75" s="92"/>
      <c r="C75" s="94" t="s">
        <v>540</v>
      </c>
      <c r="D75" s="93"/>
      <c r="E75" s="93"/>
      <c r="F75" s="93"/>
      <c r="G75" s="93"/>
      <c r="H75" s="93"/>
      <c r="I75" s="92" t="s">
        <v>445</v>
      </c>
      <c r="J75" s="92"/>
      <c r="K75" s="92"/>
      <c r="L75" s="93" t="s">
        <v>541</v>
      </c>
      <c r="M75" s="93"/>
      <c r="N75" s="93"/>
      <c r="O75" s="93"/>
    </row>
    <row r="76" spans="1:15" ht="18" customHeight="1">
      <c r="A76" s="92" t="s">
        <v>447</v>
      </c>
      <c r="B76" s="92"/>
      <c r="C76" s="95" t="s">
        <v>542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7" spans="1:15" ht="18" customHeight="1">
      <c r="A77" s="92" t="s">
        <v>449</v>
      </c>
      <c r="B77" s="92"/>
      <c r="C77" s="95" t="s">
        <v>450</v>
      </c>
      <c r="D77" s="95"/>
      <c r="E77" s="95"/>
      <c r="F77" s="95"/>
      <c r="G77" s="95" t="s">
        <v>543</v>
      </c>
      <c r="H77" s="95"/>
      <c r="I77" s="95"/>
      <c r="J77" s="95"/>
      <c r="K77" s="95"/>
      <c r="L77" s="95"/>
      <c r="M77" s="120" t="s">
        <v>452</v>
      </c>
      <c r="N77" s="120"/>
      <c r="O77" s="102"/>
    </row>
    <row r="78" spans="1:15" ht="18" customHeight="1">
      <c r="A78" s="92"/>
      <c r="B78" s="92"/>
      <c r="C78" s="95" t="s">
        <v>453</v>
      </c>
      <c r="D78" s="95"/>
      <c r="E78" s="95"/>
      <c r="F78" s="95"/>
      <c r="G78" s="95" t="s">
        <v>544</v>
      </c>
      <c r="H78" s="95"/>
      <c r="I78" s="95"/>
      <c r="J78" s="95"/>
      <c r="K78" s="95"/>
      <c r="L78" s="95"/>
      <c r="M78" s="124"/>
      <c r="N78" s="124"/>
      <c r="O78" s="125"/>
    </row>
    <row r="79" spans="1:15" ht="18" customHeight="1">
      <c r="A79" s="92"/>
      <c r="B79" s="92"/>
      <c r="C79" s="95" t="s">
        <v>455</v>
      </c>
      <c r="D79" s="95"/>
      <c r="E79" s="95"/>
      <c r="F79" s="95"/>
      <c r="G79" s="95" t="s">
        <v>456</v>
      </c>
      <c r="H79" s="95"/>
      <c r="I79" s="95"/>
      <c r="J79" s="95"/>
      <c r="K79" s="95"/>
      <c r="L79" s="95"/>
      <c r="M79" s="124"/>
      <c r="N79" s="124"/>
      <c r="O79" s="125"/>
    </row>
    <row r="80" spans="1:15" ht="18" customHeight="1">
      <c r="A80" s="92"/>
      <c r="B80" s="92"/>
      <c r="C80" s="93" t="s">
        <v>457</v>
      </c>
      <c r="D80" s="93"/>
      <c r="E80" s="93"/>
      <c r="F80" s="93"/>
      <c r="G80" s="93"/>
      <c r="H80" s="93"/>
      <c r="I80" s="93"/>
      <c r="J80" s="93"/>
      <c r="K80" s="93"/>
      <c r="L80" s="93"/>
      <c r="M80" s="121"/>
      <c r="N80" s="121"/>
      <c r="O80" s="104"/>
    </row>
    <row r="81" spans="1:15" ht="18" customHeight="1">
      <c r="A81" s="96" t="s">
        <v>458</v>
      </c>
      <c r="B81" s="93" t="s">
        <v>58</v>
      </c>
      <c r="C81" s="93"/>
      <c r="D81" s="93" t="s">
        <v>459</v>
      </c>
      <c r="E81" s="93"/>
      <c r="F81" s="93" t="s">
        <v>460</v>
      </c>
      <c r="G81" s="93"/>
      <c r="H81" s="93" t="s">
        <v>461</v>
      </c>
      <c r="I81" s="93"/>
      <c r="J81" s="93"/>
      <c r="K81" s="101" t="s">
        <v>462</v>
      </c>
      <c r="L81" s="120"/>
      <c r="M81" s="120"/>
      <c r="N81" s="102"/>
      <c r="O81" s="93" t="s">
        <v>463</v>
      </c>
    </row>
    <row r="82" spans="1:15" ht="18" customHeight="1">
      <c r="A82" s="97"/>
      <c r="B82" s="93"/>
      <c r="C82" s="93"/>
      <c r="D82" s="93"/>
      <c r="E82" s="93"/>
      <c r="F82" s="93"/>
      <c r="G82" s="93"/>
      <c r="H82" s="93"/>
      <c r="I82" s="93"/>
      <c r="J82" s="93"/>
      <c r="K82" s="103"/>
      <c r="L82" s="121"/>
      <c r="M82" s="121"/>
      <c r="N82" s="104"/>
      <c r="O82" s="93"/>
    </row>
    <row r="83" spans="1:15" ht="18" customHeight="1">
      <c r="A83" s="92" t="s">
        <v>464</v>
      </c>
      <c r="B83" s="93" t="s">
        <v>545</v>
      </c>
      <c r="C83" s="93"/>
      <c r="D83" s="93" t="s">
        <v>545</v>
      </c>
      <c r="E83" s="93"/>
      <c r="F83" s="93" t="s">
        <v>466</v>
      </c>
      <c r="G83" s="93"/>
      <c r="H83" s="93"/>
      <c r="I83" s="93"/>
      <c r="J83" s="93"/>
      <c r="K83" s="93"/>
      <c r="L83" s="93"/>
      <c r="M83" s="93"/>
      <c r="N83" s="93"/>
      <c r="O83" s="93"/>
    </row>
    <row r="84" spans="1:15" ht="18" customHeight="1">
      <c r="A84" s="92" t="s">
        <v>467</v>
      </c>
      <c r="B84" s="93" t="s">
        <v>468</v>
      </c>
      <c r="C84" s="93"/>
      <c r="D84" s="93"/>
      <c r="E84" s="93"/>
      <c r="F84" s="93"/>
      <c r="G84" s="93"/>
      <c r="H84" s="93"/>
      <c r="I84" s="93"/>
      <c r="J84" s="93" t="s">
        <v>469</v>
      </c>
      <c r="K84" s="93"/>
      <c r="L84" s="93"/>
      <c r="M84" s="93"/>
      <c r="N84" s="93"/>
      <c r="O84" s="93"/>
    </row>
    <row r="85" spans="1:15" ht="66.75" customHeight="1">
      <c r="A85" s="92"/>
      <c r="B85" s="95"/>
      <c r="C85" s="95"/>
      <c r="D85" s="95"/>
      <c r="E85" s="95"/>
      <c r="F85" s="95"/>
      <c r="G85" s="95"/>
      <c r="H85" s="95"/>
      <c r="I85" s="95"/>
      <c r="J85" s="122" t="s">
        <v>546</v>
      </c>
      <c r="K85" s="122"/>
      <c r="L85" s="122"/>
      <c r="M85" s="122"/>
      <c r="N85" s="122"/>
      <c r="O85" s="122"/>
    </row>
    <row r="86" spans="1:15" ht="43.5" customHeight="1">
      <c r="A86" s="98" t="s">
        <v>471</v>
      </c>
      <c r="B86" s="93" t="s">
        <v>472</v>
      </c>
      <c r="C86" s="93" t="s">
        <v>473</v>
      </c>
      <c r="D86" s="93"/>
      <c r="E86" s="93" t="s">
        <v>474</v>
      </c>
      <c r="F86" s="93"/>
      <c r="G86" s="93" t="s">
        <v>475</v>
      </c>
      <c r="H86" s="93"/>
      <c r="I86" s="93"/>
      <c r="J86" s="93" t="s">
        <v>403</v>
      </c>
      <c r="K86" s="93"/>
      <c r="L86" s="93"/>
      <c r="M86" s="93" t="s">
        <v>404</v>
      </c>
      <c r="N86" s="93" t="s">
        <v>476</v>
      </c>
      <c r="O86" s="93"/>
    </row>
    <row r="87" spans="1:15" ht="24.75" customHeight="1">
      <c r="A87" s="98"/>
      <c r="B87" s="99" t="s">
        <v>477</v>
      </c>
      <c r="C87" s="93" t="s">
        <v>478</v>
      </c>
      <c r="D87" s="93"/>
      <c r="E87" s="93"/>
      <c r="F87" s="93"/>
      <c r="G87" s="93"/>
      <c r="H87" s="93"/>
      <c r="I87" s="93"/>
      <c r="J87" s="93" t="s">
        <v>407</v>
      </c>
      <c r="K87" s="93"/>
      <c r="L87" s="93"/>
      <c r="M87" s="122" t="s">
        <v>547</v>
      </c>
      <c r="N87" s="122" t="s">
        <v>548</v>
      </c>
      <c r="O87" s="122"/>
    </row>
    <row r="88" spans="1:15" ht="29.25" customHeight="1">
      <c r="A88" s="98"/>
      <c r="B88" s="100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122" t="s">
        <v>549</v>
      </c>
      <c r="N88" s="122" t="s">
        <v>550</v>
      </c>
      <c r="O88" s="122"/>
    </row>
    <row r="89" spans="1:15" ht="18" customHeight="1">
      <c r="A89" s="98"/>
      <c r="B89" s="100"/>
      <c r="C89" s="93" t="s">
        <v>485</v>
      </c>
      <c r="D89" s="93"/>
      <c r="E89" s="93"/>
      <c r="F89" s="93"/>
      <c r="G89" s="93"/>
      <c r="H89" s="93"/>
      <c r="I89" s="93"/>
      <c r="J89" s="93" t="s">
        <v>416</v>
      </c>
      <c r="K89" s="93"/>
      <c r="L89" s="93"/>
      <c r="M89" s="122"/>
      <c r="N89" s="122"/>
      <c r="O89" s="122"/>
    </row>
    <row r="90" spans="1:15" ht="18" customHeight="1">
      <c r="A90" s="98"/>
      <c r="B90" s="100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122"/>
      <c r="N90" s="122"/>
      <c r="O90" s="122"/>
    </row>
    <row r="91" spans="1:15" ht="18" customHeight="1">
      <c r="A91" s="98"/>
      <c r="B91" s="100"/>
      <c r="C91" s="101" t="s">
        <v>486</v>
      </c>
      <c r="D91" s="102"/>
      <c r="E91" s="108"/>
      <c r="F91" s="109"/>
      <c r="G91" s="108"/>
      <c r="H91" s="110"/>
      <c r="I91" s="109"/>
      <c r="J91" s="101" t="s">
        <v>417</v>
      </c>
      <c r="K91" s="120"/>
      <c r="L91" s="102"/>
      <c r="M91" s="126" t="s">
        <v>551</v>
      </c>
      <c r="N91" s="122" t="s">
        <v>552</v>
      </c>
      <c r="O91" s="122"/>
    </row>
    <row r="92" spans="1:15" ht="18" customHeight="1">
      <c r="A92" s="98"/>
      <c r="B92" s="100"/>
      <c r="C92" s="103"/>
      <c r="D92" s="104"/>
      <c r="E92" s="111"/>
      <c r="F92" s="112"/>
      <c r="G92" s="111"/>
      <c r="H92" s="113"/>
      <c r="I92" s="112"/>
      <c r="J92" s="103"/>
      <c r="K92" s="121"/>
      <c r="L92" s="104"/>
      <c r="M92" s="127"/>
      <c r="N92" s="128"/>
      <c r="O92" s="129"/>
    </row>
    <row r="93" spans="1:15" ht="18" customHeight="1">
      <c r="A93" s="98"/>
      <c r="B93" s="100"/>
      <c r="C93" s="93" t="s">
        <v>420</v>
      </c>
      <c r="D93" s="93"/>
      <c r="E93" s="93"/>
      <c r="F93" s="93"/>
      <c r="G93" s="93"/>
      <c r="H93" s="93"/>
      <c r="I93" s="93"/>
      <c r="J93" s="93" t="s">
        <v>420</v>
      </c>
      <c r="K93" s="93"/>
      <c r="L93" s="93"/>
      <c r="M93" s="126" t="s">
        <v>489</v>
      </c>
      <c r="N93" s="128" t="s">
        <v>553</v>
      </c>
      <c r="O93" s="129"/>
    </row>
    <row r="94" spans="1:15" ht="18" customHeight="1">
      <c r="A94" s="98"/>
      <c r="B94" s="105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122"/>
      <c r="N94" s="122"/>
      <c r="O94" s="122"/>
    </row>
    <row r="95" spans="1:15" ht="36.75" customHeight="1">
      <c r="A95" s="98"/>
      <c r="B95" s="93" t="s">
        <v>423</v>
      </c>
      <c r="C95" s="93" t="s">
        <v>491</v>
      </c>
      <c r="D95" s="93"/>
      <c r="E95" s="93"/>
      <c r="F95" s="93"/>
      <c r="G95" s="93"/>
      <c r="H95" s="93"/>
      <c r="I95" s="93"/>
      <c r="J95" s="93" t="s">
        <v>491</v>
      </c>
      <c r="K95" s="93"/>
      <c r="L95" s="93"/>
      <c r="M95" s="126" t="s">
        <v>554</v>
      </c>
      <c r="N95" s="122" t="s">
        <v>555</v>
      </c>
      <c r="O95" s="122"/>
    </row>
    <row r="96" spans="1:15" ht="26.25" customHeight="1">
      <c r="A96" s="98"/>
      <c r="B96" s="93"/>
      <c r="C96" s="93" t="s">
        <v>492</v>
      </c>
      <c r="D96" s="93"/>
      <c r="E96" s="93"/>
      <c r="F96" s="93"/>
      <c r="G96" s="93"/>
      <c r="H96" s="93"/>
      <c r="I96" s="93"/>
      <c r="J96" s="93" t="s">
        <v>492</v>
      </c>
      <c r="K96" s="93"/>
      <c r="L96" s="93"/>
      <c r="M96" s="126" t="s">
        <v>426</v>
      </c>
      <c r="N96" s="122" t="s">
        <v>556</v>
      </c>
      <c r="O96" s="122"/>
    </row>
    <row r="97" spans="1:15" ht="18" customHeight="1">
      <c r="A97" s="98"/>
      <c r="B97" s="93"/>
      <c r="C97" s="93" t="s">
        <v>494</v>
      </c>
      <c r="D97" s="93"/>
      <c r="E97" s="93"/>
      <c r="F97" s="93"/>
      <c r="G97" s="95"/>
      <c r="H97" s="95"/>
      <c r="I97" s="95"/>
      <c r="J97" s="93" t="s">
        <v>494</v>
      </c>
      <c r="K97" s="93"/>
      <c r="L97" s="93"/>
      <c r="M97" s="122"/>
      <c r="N97" s="122"/>
      <c r="O97" s="122"/>
    </row>
    <row r="98" spans="1:15" ht="27" customHeight="1">
      <c r="A98" s="98"/>
      <c r="B98" s="93"/>
      <c r="C98" s="93" t="s">
        <v>495</v>
      </c>
      <c r="D98" s="93"/>
      <c r="E98" s="93"/>
      <c r="F98" s="93"/>
      <c r="G98" s="95"/>
      <c r="H98" s="95"/>
      <c r="I98" s="95"/>
      <c r="J98" s="93" t="s">
        <v>495</v>
      </c>
      <c r="K98" s="93"/>
      <c r="L98" s="93"/>
      <c r="M98" s="122" t="s">
        <v>557</v>
      </c>
      <c r="N98" s="122" t="s">
        <v>558</v>
      </c>
      <c r="O98" s="122"/>
    </row>
    <row r="99" spans="1:15" ht="32.25" customHeight="1">
      <c r="A99" s="98"/>
      <c r="B99" s="93" t="s">
        <v>498</v>
      </c>
      <c r="C99" s="93" t="s">
        <v>499</v>
      </c>
      <c r="D99" s="93"/>
      <c r="E99" s="93"/>
      <c r="F99" s="93"/>
      <c r="G99" s="95"/>
      <c r="H99" s="95"/>
      <c r="I99" s="95"/>
      <c r="J99" s="93" t="s">
        <v>500</v>
      </c>
      <c r="K99" s="93"/>
      <c r="L99" s="93"/>
      <c r="M99" s="126" t="s">
        <v>501</v>
      </c>
      <c r="N99" s="81" t="s">
        <v>433</v>
      </c>
      <c r="O99" s="81"/>
    </row>
    <row r="100" spans="1:15" ht="18" customHeight="1">
      <c r="A100" s="106" t="s">
        <v>559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</sheetData>
  <sheetProtection/>
  <mergeCells count="329">
    <mergeCell ref="N1:O1"/>
    <mergeCell ref="A2:O2"/>
    <mergeCell ref="A3:O3"/>
    <mergeCell ref="A4:O4"/>
    <mergeCell ref="A5:B5"/>
    <mergeCell ref="C5:O5"/>
    <mergeCell ref="A8:B8"/>
    <mergeCell ref="C8:H8"/>
    <mergeCell ref="I8:K8"/>
    <mergeCell ref="L8:O8"/>
    <mergeCell ref="A9:B9"/>
    <mergeCell ref="C9:O9"/>
    <mergeCell ref="C10:F10"/>
    <mergeCell ref="G10:L10"/>
    <mergeCell ref="C11:F11"/>
    <mergeCell ref="G11:L11"/>
    <mergeCell ref="C12:F12"/>
    <mergeCell ref="G12:L12"/>
    <mergeCell ref="C13:L13"/>
    <mergeCell ref="B16:C16"/>
    <mergeCell ref="D16:E16"/>
    <mergeCell ref="F16:G16"/>
    <mergeCell ref="H16:J16"/>
    <mergeCell ref="K16:N16"/>
    <mergeCell ref="B17:I17"/>
    <mergeCell ref="J17:O17"/>
    <mergeCell ref="B18:I18"/>
    <mergeCell ref="J18:O18"/>
    <mergeCell ref="C19:D19"/>
    <mergeCell ref="E19:F19"/>
    <mergeCell ref="G19:I19"/>
    <mergeCell ref="J19:L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E27:F27"/>
    <mergeCell ref="G27:I27"/>
    <mergeCell ref="N27:O27"/>
    <mergeCell ref="E28:F28"/>
    <mergeCell ref="G28:I28"/>
    <mergeCell ref="N28:O28"/>
    <mergeCell ref="E29:F29"/>
    <mergeCell ref="G29:I29"/>
    <mergeCell ref="N29:O29"/>
    <mergeCell ref="C30:D30"/>
    <mergeCell ref="E30:F30"/>
    <mergeCell ref="G30:I30"/>
    <mergeCell ref="J30:L30"/>
    <mergeCell ref="N30:O30"/>
    <mergeCell ref="C31:D31"/>
    <mergeCell ref="E31:F31"/>
    <mergeCell ref="G31:I31"/>
    <mergeCell ref="J31:L31"/>
    <mergeCell ref="N31:O31"/>
    <mergeCell ref="C32:D32"/>
    <mergeCell ref="E32:F32"/>
    <mergeCell ref="G32:I32"/>
    <mergeCell ref="J32:L32"/>
    <mergeCell ref="N32:O32"/>
    <mergeCell ref="C33:D33"/>
    <mergeCell ref="E33:F33"/>
    <mergeCell ref="G33:I33"/>
    <mergeCell ref="J33:L33"/>
    <mergeCell ref="N33:O33"/>
    <mergeCell ref="C34:D34"/>
    <mergeCell ref="E34:F34"/>
    <mergeCell ref="G34:I34"/>
    <mergeCell ref="J34:L34"/>
    <mergeCell ref="N34:O34"/>
    <mergeCell ref="A35:O35"/>
    <mergeCell ref="N36:O36"/>
    <mergeCell ref="A37:O37"/>
    <mergeCell ref="A38:O38"/>
    <mergeCell ref="A39:B39"/>
    <mergeCell ref="C39:O39"/>
    <mergeCell ref="A42:B42"/>
    <mergeCell ref="C42:H42"/>
    <mergeCell ref="I42:K42"/>
    <mergeCell ref="L42:O42"/>
    <mergeCell ref="A43:B43"/>
    <mergeCell ref="C43:O43"/>
    <mergeCell ref="C44:F44"/>
    <mergeCell ref="G44:L44"/>
    <mergeCell ref="C45:F45"/>
    <mergeCell ref="G45:L45"/>
    <mergeCell ref="C46:F46"/>
    <mergeCell ref="G46:L46"/>
    <mergeCell ref="C47:L47"/>
    <mergeCell ref="B50:C50"/>
    <mergeCell ref="D50:E50"/>
    <mergeCell ref="F50:G50"/>
    <mergeCell ref="H50:J50"/>
    <mergeCell ref="K50:N50"/>
    <mergeCell ref="B51:I51"/>
    <mergeCell ref="J51:O51"/>
    <mergeCell ref="B52:I52"/>
    <mergeCell ref="J52:O52"/>
    <mergeCell ref="C53:D53"/>
    <mergeCell ref="E53:F53"/>
    <mergeCell ref="G53:I53"/>
    <mergeCell ref="J53:L53"/>
    <mergeCell ref="N53:O53"/>
    <mergeCell ref="E54:F54"/>
    <mergeCell ref="G54:I54"/>
    <mergeCell ref="N54:O54"/>
    <mergeCell ref="E55:F55"/>
    <mergeCell ref="G55:I55"/>
    <mergeCell ref="N55:O55"/>
    <mergeCell ref="E56:F56"/>
    <mergeCell ref="G56:I56"/>
    <mergeCell ref="N56:O56"/>
    <mergeCell ref="E57:F57"/>
    <mergeCell ref="G57:I57"/>
    <mergeCell ref="N57:O57"/>
    <mergeCell ref="E58:F58"/>
    <mergeCell ref="G58:I58"/>
    <mergeCell ref="N58:O58"/>
    <mergeCell ref="E59:F59"/>
    <mergeCell ref="G59:I59"/>
    <mergeCell ref="N59:O59"/>
    <mergeCell ref="E60:F60"/>
    <mergeCell ref="G60:I60"/>
    <mergeCell ref="N60:O60"/>
    <mergeCell ref="E61:F61"/>
    <mergeCell ref="G61:I61"/>
    <mergeCell ref="N61:O61"/>
    <mergeCell ref="E62:F62"/>
    <mergeCell ref="G62:I62"/>
    <mergeCell ref="N62:O62"/>
    <mergeCell ref="C63:D63"/>
    <mergeCell ref="E63:F63"/>
    <mergeCell ref="G63:I63"/>
    <mergeCell ref="J63:L63"/>
    <mergeCell ref="N63:O63"/>
    <mergeCell ref="C64:D64"/>
    <mergeCell ref="E64:F64"/>
    <mergeCell ref="G64:I64"/>
    <mergeCell ref="J64:L64"/>
    <mergeCell ref="N64:O64"/>
    <mergeCell ref="C65:D65"/>
    <mergeCell ref="E65:F65"/>
    <mergeCell ref="G65:I65"/>
    <mergeCell ref="J65:L65"/>
    <mergeCell ref="N65:O65"/>
    <mergeCell ref="C66:D66"/>
    <mergeCell ref="E66:F66"/>
    <mergeCell ref="G66:I66"/>
    <mergeCell ref="J66:L66"/>
    <mergeCell ref="N66:O66"/>
    <mergeCell ref="C67:D67"/>
    <mergeCell ref="E67:F67"/>
    <mergeCell ref="G67:I67"/>
    <mergeCell ref="J67:L67"/>
    <mergeCell ref="N67:O67"/>
    <mergeCell ref="A68:O68"/>
    <mergeCell ref="N69:O69"/>
    <mergeCell ref="A70:O70"/>
    <mergeCell ref="A71:O71"/>
    <mergeCell ref="A72:B72"/>
    <mergeCell ref="C72:O72"/>
    <mergeCell ref="A75:B75"/>
    <mergeCell ref="C75:H75"/>
    <mergeCell ref="I75:K75"/>
    <mergeCell ref="L75:O75"/>
    <mergeCell ref="A76:B76"/>
    <mergeCell ref="C76:O76"/>
    <mergeCell ref="C77:F77"/>
    <mergeCell ref="G77:L77"/>
    <mergeCell ref="C78:F78"/>
    <mergeCell ref="G78:L78"/>
    <mergeCell ref="C79:F79"/>
    <mergeCell ref="G79:L79"/>
    <mergeCell ref="C80:L80"/>
    <mergeCell ref="B83:C83"/>
    <mergeCell ref="D83:E83"/>
    <mergeCell ref="F83:G83"/>
    <mergeCell ref="H83:J83"/>
    <mergeCell ref="K83:N83"/>
    <mergeCell ref="B84:I84"/>
    <mergeCell ref="J84:O84"/>
    <mergeCell ref="B85:I85"/>
    <mergeCell ref="J85:O85"/>
    <mergeCell ref="C86:D86"/>
    <mergeCell ref="E86:F86"/>
    <mergeCell ref="G86:I86"/>
    <mergeCell ref="J86:L86"/>
    <mergeCell ref="N86:O86"/>
    <mergeCell ref="E87:F87"/>
    <mergeCell ref="G87:I87"/>
    <mergeCell ref="N87:O87"/>
    <mergeCell ref="E88:F88"/>
    <mergeCell ref="G88:I88"/>
    <mergeCell ref="N88:O88"/>
    <mergeCell ref="E89:F89"/>
    <mergeCell ref="G89:I89"/>
    <mergeCell ref="N89:O89"/>
    <mergeCell ref="E90:F90"/>
    <mergeCell ref="G90:I90"/>
    <mergeCell ref="N90:O90"/>
    <mergeCell ref="N91:O91"/>
    <mergeCell ref="E92:F92"/>
    <mergeCell ref="G92:I92"/>
    <mergeCell ref="N92:O92"/>
    <mergeCell ref="E93:F93"/>
    <mergeCell ref="G93:I93"/>
    <mergeCell ref="N93:O93"/>
    <mergeCell ref="E94:F94"/>
    <mergeCell ref="G94:I94"/>
    <mergeCell ref="N94:O94"/>
    <mergeCell ref="C95:D95"/>
    <mergeCell ref="E95:F95"/>
    <mergeCell ref="G95:I95"/>
    <mergeCell ref="J95:L95"/>
    <mergeCell ref="N95:O95"/>
    <mergeCell ref="C96:D96"/>
    <mergeCell ref="E96:F96"/>
    <mergeCell ref="G96:I96"/>
    <mergeCell ref="J96:L96"/>
    <mergeCell ref="N96:O96"/>
    <mergeCell ref="C97:D97"/>
    <mergeCell ref="E97:F97"/>
    <mergeCell ref="G97:I97"/>
    <mergeCell ref="J97:L97"/>
    <mergeCell ref="N97:O97"/>
    <mergeCell ref="C98:D98"/>
    <mergeCell ref="E98:F98"/>
    <mergeCell ref="G98:I98"/>
    <mergeCell ref="J98:L98"/>
    <mergeCell ref="N98:O98"/>
    <mergeCell ref="C99:D99"/>
    <mergeCell ref="E99:F99"/>
    <mergeCell ref="G99:I99"/>
    <mergeCell ref="J99:L99"/>
    <mergeCell ref="N99:O99"/>
    <mergeCell ref="A100:O100"/>
    <mergeCell ref="A14:A15"/>
    <mergeCell ref="A17:A18"/>
    <mergeCell ref="A19:A34"/>
    <mergeCell ref="A48:A49"/>
    <mergeCell ref="A51:A52"/>
    <mergeCell ref="A53:A67"/>
    <mergeCell ref="A81:A82"/>
    <mergeCell ref="A84:A85"/>
    <mergeCell ref="A86:A99"/>
    <mergeCell ref="B20:B29"/>
    <mergeCell ref="B30:B33"/>
    <mergeCell ref="B54:B62"/>
    <mergeCell ref="B63:B66"/>
    <mergeCell ref="B87:B94"/>
    <mergeCell ref="B95:B98"/>
    <mergeCell ref="O14:O15"/>
    <mergeCell ref="O48:O49"/>
    <mergeCell ref="O81:O82"/>
    <mergeCell ref="M77:O80"/>
    <mergeCell ref="J20:L22"/>
    <mergeCell ref="C23:D24"/>
    <mergeCell ref="A10:B13"/>
    <mergeCell ref="M10:O13"/>
    <mergeCell ref="A6:B7"/>
    <mergeCell ref="C6:H7"/>
    <mergeCell ref="L6:O7"/>
    <mergeCell ref="I6:K7"/>
    <mergeCell ref="C57:D58"/>
    <mergeCell ref="C91:D92"/>
    <mergeCell ref="J91:L92"/>
    <mergeCell ref="J93:L94"/>
    <mergeCell ref="C87:D88"/>
    <mergeCell ref="J89:L90"/>
    <mergeCell ref="C93:D94"/>
    <mergeCell ref="C89:D90"/>
    <mergeCell ref="J87:L88"/>
    <mergeCell ref="C59:D60"/>
    <mergeCell ref="J59:L60"/>
    <mergeCell ref="J61:L62"/>
    <mergeCell ref="J57:L58"/>
    <mergeCell ref="C61:D62"/>
    <mergeCell ref="L40:O41"/>
    <mergeCell ref="J54:L56"/>
    <mergeCell ref="A44:B47"/>
    <mergeCell ref="M44:O47"/>
    <mergeCell ref="I40:K41"/>
    <mergeCell ref="B48:C49"/>
    <mergeCell ref="D48:E49"/>
    <mergeCell ref="F48:G49"/>
    <mergeCell ref="H48:J49"/>
    <mergeCell ref="C25:D26"/>
    <mergeCell ref="K14:N15"/>
    <mergeCell ref="H14:J15"/>
    <mergeCell ref="C20:D22"/>
    <mergeCell ref="A73:B74"/>
    <mergeCell ref="C73:H74"/>
    <mergeCell ref="L73:O74"/>
    <mergeCell ref="I73:K74"/>
    <mergeCell ref="C54:D56"/>
    <mergeCell ref="A40:B41"/>
    <mergeCell ref="B14:C15"/>
    <mergeCell ref="D14:E15"/>
    <mergeCell ref="F14:G15"/>
    <mergeCell ref="J23:L24"/>
    <mergeCell ref="J27:L29"/>
    <mergeCell ref="J25:L26"/>
    <mergeCell ref="C27:D29"/>
    <mergeCell ref="B81:C82"/>
    <mergeCell ref="D81:E82"/>
    <mergeCell ref="F81:G82"/>
    <mergeCell ref="A77:B80"/>
    <mergeCell ref="K81:N82"/>
    <mergeCell ref="H81:J82"/>
    <mergeCell ref="K48:N49"/>
    <mergeCell ref="C40:H4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D1" sqref="D1"/>
    </sheetView>
  </sheetViews>
  <sheetFormatPr defaultColWidth="9.16015625" defaultRowHeight="12.75" customHeight="1"/>
  <cols>
    <col min="1" max="1" width="32.83203125" style="0" customWidth="1"/>
    <col min="2" max="2" width="20" style="0" customWidth="1"/>
    <col min="3" max="3" width="33.16015625" style="0" customWidth="1"/>
    <col min="4" max="4" width="21.16015625" style="0" customWidth="1"/>
    <col min="5" max="5" width="25" style="0" customWidth="1"/>
    <col min="6" max="6" width="18.16015625" style="0" customWidth="1"/>
  </cols>
  <sheetData>
    <row r="1" ht="17.25" customHeight="1">
      <c r="D1" s="342" t="s">
        <v>3</v>
      </c>
    </row>
    <row r="2" spans="1:4" ht="25.5" customHeight="1">
      <c r="A2" s="216" t="s">
        <v>4</v>
      </c>
      <c r="B2" s="343"/>
      <c r="C2" s="343"/>
      <c r="D2" s="343"/>
    </row>
    <row r="3" spans="1:4" ht="18.75" customHeight="1">
      <c r="A3" s="299" t="s">
        <v>5</v>
      </c>
      <c r="D3" s="213" t="s">
        <v>6</v>
      </c>
    </row>
    <row r="4" spans="1:4" ht="18.75" customHeight="1">
      <c r="A4" s="223" t="s">
        <v>7</v>
      </c>
      <c r="B4" s="301"/>
      <c r="C4" s="252" t="s">
        <v>8</v>
      </c>
      <c r="D4" s="241"/>
    </row>
    <row r="5" spans="1:4" ht="18.75" customHeight="1">
      <c r="A5" s="304" t="s">
        <v>9</v>
      </c>
      <c r="B5" s="344" t="s">
        <v>10</v>
      </c>
      <c r="C5" s="344" t="s">
        <v>11</v>
      </c>
      <c r="D5" s="306" t="s">
        <v>10</v>
      </c>
    </row>
    <row r="6" spans="1:4" ht="18.75" customHeight="1">
      <c r="A6" s="345"/>
      <c r="B6" s="346"/>
      <c r="C6" s="324" t="s">
        <v>12</v>
      </c>
      <c r="D6" s="329">
        <v>0</v>
      </c>
    </row>
    <row r="7" spans="1:4" ht="18.75" customHeight="1">
      <c r="A7" s="307" t="s">
        <v>13</v>
      </c>
      <c r="B7" s="329">
        <v>638.729</v>
      </c>
      <c r="C7" s="311" t="s">
        <v>14</v>
      </c>
      <c r="D7" s="329">
        <v>0</v>
      </c>
    </row>
    <row r="8" spans="1:4" ht="18.75" customHeight="1">
      <c r="A8" s="307" t="s">
        <v>15</v>
      </c>
      <c r="B8" s="171">
        <v>0</v>
      </c>
      <c r="C8" s="311" t="s">
        <v>16</v>
      </c>
      <c r="D8" s="329">
        <v>0</v>
      </c>
    </row>
    <row r="9" spans="1:4" ht="18.75" customHeight="1">
      <c r="A9" s="307" t="s">
        <v>17</v>
      </c>
      <c r="B9" s="333">
        <v>0</v>
      </c>
      <c r="C9" s="311" t="s">
        <v>18</v>
      </c>
      <c r="D9" s="329">
        <v>0</v>
      </c>
    </row>
    <row r="10" spans="1:4" ht="18.75" customHeight="1">
      <c r="A10" s="307" t="s">
        <v>19</v>
      </c>
      <c r="B10" s="171">
        <v>0</v>
      </c>
      <c r="C10" s="311" t="s">
        <v>20</v>
      </c>
      <c r="D10" s="329">
        <v>0</v>
      </c>
    </row>
    <row r="11" spans="1:4" ht="18.75" customHeight="1">
      <c r="A11" s="307" t="s">
        <v>21</v>
      </c>
      <c r="B11" s="333">
        <v>0</v>
      </c>
      <c r="C11" s="311" t="s">
        <v>22</v>
      </c>
      <c r="D11" s="329">
        <v>517.9123</v>
      </c>
    </row>
    <row r="12" spans="1:4" ht="18.75" customHeight="1">
      <c r="A12" s="307" t="s">
        <v>23</v>
      </c>
      <c r="B12" s="329">
        <v>0</v>
      </c>
      <c r="C12" s="311" t="s">
        <v>24</v>
      </c>
      <c r="D12" s="329">
        <v>0</v>
      </c>
    </row>
    <row r="13" spans="1:4" ht="18.75" customHeight="1">
      <c r="A13" s="307" t="s">
        <v>25</v>
      </c>
      <c r="B13" s="171">
        <v>0</v>
      </c>
      <c r="C13" s="311" t="s">
        <v>26</v>
      </c>
      <c r="D13" s="329">
        <v>54.8976</v>
      </c>
    </row>
    <row r="14" spans="1:4" ht="18.75" customHeight="1">
      <c r="A14" s="307"/>
      <c r="B14" s="347"/>
      <c r="C14" s="311" t="s">
        <v>27</v>
      </c>
      <c r="D14" s="329">
        <v>0</v>
      </c>
    </row>
    <row r="15" spans="1:4" ht="18.75" customHeight="1">
      <c r="A15" s="307"/>
      <c r="B15" s="348"/>
      <c r="C15" s="307" t="s">
        <v>28</v>
      </c>
      <c r="D15" s="329">
        <v>25.8019</v>
      </c>
    </row>
    <row r="16" spans="1:4" ht="18.75" customHeight="1">
      <c r="A16" s="307"/>
      <c r="B16" s="349"/>
      <c r="C16" s="311" t="s">
        <v>29</v>
      </c>
      <c r="D16" s="329">
        <v>0</v>
      </c>
    </row>
    <row r="17" spans="1:4" ht="18.75" customHeight="1">
      <c r="A17" s="307"/>
      <c r="B17" s="347"/>
      <c r="C17" s="307" t="s">
        <v>30</v>
      </c>
      <c r="D17" s="329">
        <v>0</v>
      </c>
    </row>
    <row r="18" spans="1:4" ht="18.75" customHeight="1">
      <c r="A18" s="307"/>
      <c r="B18" s="350"/>
      <c r="C18" s="307" t="s">
        <v>31</v>
      </c>
      <c r="D18" s="329">
        <v>0</v>
      </c>
    </row>
    <row r="19" spans="1:4" ht="18.75" customHeight="1">
      <c r="A19" s="307"/>
      <c r="B19" s="348"/>
      <c r="C19" s="307" t="s">
        <v>32</v>
      </c>
      <c r="D19" s="329">
        <v>0</v>
      </c>
    </row>
    <row r="20" spans="1:4" ht="18.75" customHeight="1">
      <c r="A20" s="307"/>
      <c r="B20" s="347"/>
      <c r="C20" s="307" t="s">
        <v>33</v>
      </c>
      <c r="D20" s="329">
        <v>0</v>
      </c>
    </row>
    <row r="21" spans="1:4" ht="18.75" customHeight="1">
      <c r="A21" s="307"/>
      <c r="B21" s="350"/>
      <c r="C21" s="307" t="s">
        <v>34</v>
      </c>
      <c r="D21" s="329">
        <v>0</v>
      </c>
    </row>
    <row r="22" spans="1:4" ht="18.75" customHeight="1">
      <c r="A22" s="307"/>
      <c r="B22" s="348"/>
      <c r="C22" s="307" t="s">
        <v>35</v>
      </c>
      <c r="D22" s="329">
        <v>0</v>
      </c>
    </row>
    <row r="23" spans="1:5" ht="18.75" customHeight="1">
      <c r="A23" s="317"/>
      <c r="B23" s="351"/>
      <c r="C23" s="307" t="s">
        <v>36</v>
      </c>
      <c r="D23" s="329">
        <v>0</v>
      </c>
      <c r="E23" s="168"/>
    </row>
    <row r="24" spans="1:4" ht="18.75" customHeight="1">
      <c r="A24" s="317"/>
      <c r="B24" s="352"/>
      <c r="C24" s="307" t="s">
        <v>37</v>
      </c>
      <c r="D24" s="329">
        <v>0</v>
      </c>
    </row>
    <row r="25" spans="1:4" ht="18.75" customHeight="1">
      <c r="A25" s="317"/>
      <c r="B25" s="353"/>
      <c r="C25" s="307" t="s">
        <v>38</v>
      </c>
      <c r="D25" s="329">
        <v>40.1172</v>
      </c>
    </row>
    <row r="26" spans="1:4" ht="18.75" customHeight="1">
      <c r="A26" s="317"/>
      <c r="B26" s="353"/>
      <c r="C26" s="307" t="s">
        <v>39</v>
      </c>
      <c r="D26" s="329">
        <v>0</v>
      </c>
    </row>
    <row r="27" spans="1:4" ht="18.75" customHeight="1">
      <c r="A27" s="317"/>
      <c r="B27" s="354"/>
      <c r="C27" s="307" t="s">
        <v>40</v>
      </c>
      <c r="D27" s="355">
        <v>0</v>
      </c>
    </row>
    <row r="28" spans="1:4" ht="18.75" customHeight="1">
      <c r="A28" s="324"/>
      <c r="B28" s="356"/>
      <c r="C28" s="311" t="s">
        <v>41</v>
      </c>
      <c r="D28" s="357">
        <v>0</v>
      </c>
    </row>
    <row r="29" spans="1:4" ht="18.75" customHeight="1">
      <c r="A29" s="317"/>
      <c r="B29" s="358"/>
      <c r="C29" s="307" t="s">
        <v>42</v>
      </c>
      <c r="D29" s="359">
        <v>0</v>
      </c>
    </row>
    <row r="30" spans="1:4" ht="18.75" customHeight="1">
      <c r="A30" s="317"/>
      <c r="B30" s="353"/>
      <c r="C30" s="307" t="s">
        <v>43</v>
      </c>
      <c r="D30" s="355">
        <v>0</v>
      </c>
    </row>
    <row r="31" spans="1:4" ht="18.75" customHeight="1">
      <c r="A31" s="317"/>
      <c r="B31" s="353"/>
      <c r="C31" s="307" t="s">
        <v>44</v>
      </c>
      <c r="D31" s="329">
        <v>0</v>
      </c>
    </row>
    <row r="32" spans="1:4" ht="18.75" customHeight="1">
      <c r="A32" s="317"/>
      <c r="B32" s="345"/>
      <c r="C32" s="307" t="s">
        <v>45</v>
      </c>
      <c r="D32" s="171">
        <v>0</v>
      </c>
    </row>
    <row r="33" spans="1:4" ht="18.75" customHeight="1">
      <c r="A33" s="317"/>
      <c r="B33" s="345"/>
      <c r="C33" s="307" t="s">
        <v>46</v>
      </c>
      <c r="D33" s="333">
        <v>0</v>
      </c>
    </row>
    <row r="34" spans="1:4" ht="18.75" customHeight="1">
      <c r="A34" s="317"/>
      <c r="B34" s="345"/>
      <c r="C34" s="307" t="s">
        <v>47</v>
      </c>
      <c r="D34" s="171">
        <v>0</v>
      </c>
    </row>
    <row r="35" spans="1:4" ht="18.75" customHeight="1">
      <c r="A35" s="317"/>
      <c r="B35" s="345"/>
      <c r="C35" s="324"/>
      <c r="D35" s="337"/>
    </row>
    <row r="36" spans="1:4" ht="18.75" customHeight="1">
      <c r="A36" s="172" t="s">
        <v>48</v>
      </c>
      <c r="B36" s="328">
        <f>SUM(B7:B13)</f>
        <v>638.729</v>
      </c>
      <c r="C36" s="172" t="s">
        <v>49</v>
      </c>
      <c r="D36" s="360">
        <f>SUM(D6:D34)</f>
        <v>638.729</v>
      </c>
    </row>
    <row r="37" spans="1:4" ht="18.75" customHeight="1">
      <c r="A37" s="361" t="s">
        <v>50</v>
      </c>
      <c r="B37" s="362"/>
      <c r="C37" s="307"/>
      <c r="D37" s="171"/>
    </row>
    <row r="38" spans="1:4" ht="18.75" customHeight="1">
      <c r="A38" s="363" t="s">
        <v>51</v>
      </c>
      <c r="B38" s="364">
        <v>0</v>
      </c>
      <c r="C38" s="365" t="s">
        <v>52</v>
      </c>
      <c r="D38" s="336"/>
    </row>
    <row r="39" spans="1:4" ht="18.75" customHeight="1">
      <c r="A39" s="361"/>
      <c r="B39" s="366"/>
      <c r="C39" s="367"/>
      <c r="D39" s="327"/>
    </row>
    <row r="40" spans="1:4" ht="18.75" customHeight="1">
      <c r="A40" s="232" t="s">
        <v>53</v>
      </c>
      <c r="B40" s="368">
        <f>SUM(B36:B38)</f>
        <v>638.729</v>
      </c>
      <c r="C40" s="369" t="s">
        <v>54</v>
      </c>
      <c r="D40" s="368">
        <f>SUM(D36:D39)</f>
        <v>638.729</v>
      </c>
    </row>
  </sheetData>
  <sheetProtection/>
  <mergeCells count="1">
    <mergeCell ref="A4:B4"/>
  </mergeCells>
  <printOptions horizontalCentered="1"/>
  <pageMargins left="0" right="0" top="0.3937007874015748" bottom="0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showGridLines="0" showZeros="0" workbookViewId="0" topLeftCell="A1">
      <selection activeCell="B32" sqref="B32"/>
    </sheetView>
  </sheetViews>
  <sheetFormatPr defaultColWidth="9.16015625" defaultRowHeight="12.75" customHeight="1"/>
  <cols>
    <col min="1" max="1" width="8.66015625" style="0" customWidth="1"/>
    <col min="2" max="2" width="7.66015625" style="0" customWidth="1"/>
    <col min="3" max="3" width="40" style="0" customWidth="1"/>
    <col min="4" max="4" width="9.5" style="0" customWidth="1"/>
    <col min="5" max="5" width="5.16015625" style="0" customWidth="1"/>
    <col min="6" max="6" width="9.5" style="0" customWidth="1"/>
    <col min="7" max="7" width="7" style="0" customWidth="1"/>
    <col min="8" max="8" width="7.83203125" style="0" customWidth="1"/>
    <col min="9" max="9" width="7.5" style="0" customWidth="1"/>
    <col min="10" max="10" width="6.16015625" style="0" customWidth="1"/>
    <col min="11" max="12" width="7" style="0" customWidth="1"/>
    <col min="13" max="13" width="5.83203125" style="0" customWidth="1"/>
    <col min="14" max="14" width="6.66015625" style="0" customWidth="1"/>
    <col min="15" max="15" width="9.16015625" style="0" customWidth="1"/>
    <col min="16" max="16" width="8.83203125" style="0" customWidth="1"/>
    <col min="17" max="17" width="9.16015625" style="0" customWidth="1"/>
    <col min="18" max="18" width="4" style="0" customWidth="1"/>
    <col min="19" max="19" width="6.83203125" style="0" customWidth="1"/>
  </cols>
  <sheetData>
    <row r="1" ht="12.75" customHeight="1">
      <c r="S1" s="78" t="s">
        <v>55</v>
      </c>
    </row>
    <row r="2" spans="1:19" ht="24" customHeight="1">
      <c r="A2" s="216" t="s">
        <v>56</v>
      </c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2.75" customHeight="1">
      <c r="A3" s="218" t="s">
        <v>5</v>
      </c>
      <c r="B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228" t="s">
        <v>6</v>
      </c>
    </row>
    <row r="4" spans="1:19" ht="20.25" customHeight="1">
      <c r="A4" s="241" t="s">
        <v>57</v>
      </c>
      <c r="B4" s="241"/>
      <c r="C4" s="241"/>
      <c r="D4" s="165" t="s">
        <v>58</v>
      </c>
      <c r="E4" s="165" t="s">
        <v>59</v>
      </c>
      <c r="F4" s="165" t="s">
        <v>60</v>
      </c>
      <c r="G4" s="165" t="s">
        <v>61</v>
      </c>
      <c r="H4" s="165" t="s">
        <v>62</v>
      </c>
      <c r="I4" s="338" t="s">
        <v>63</v>
      </c>
      <c r="J4" s="165" t="s">
        <v>64</v>
      </c>
      <c r="K4" s="165"/>
      <c r="L4" s="222" t="s">
        <v>65</v>
      </c>
      <c r="M4" s="241" t="s">
        <v>66</v>
      </c>
      <c r="N4" s="241"/>
      <c r="O4" s="241"/>
      <c r="P4" s="241"/>
      <c r="Q4" s="241"/>
      <c r="R4" s="246" t="s">
        <v>67</v>
      </c>
      <c r="S4" s="165" t="s">
        <v>68</v>
      </c>
    </row>
    <row r="5" spans="1:19" ht="32.25" customHeight="1">
      <c r="A5" s="214" t="s">
        <v>69</v>
      </c>
      <c r="B5" s="214" t="s">
        <v>70</v>
      </c>
      <c r="C5" s="232" t="s">
        <v>71</v>
      </c>
      <c r="D5" s="214"/>
      <c r="E5" s="214"/>
      <c r="F5" s="214"/>
      <c r="G5" s="214"/>
      <c r="H5" s="214"/>
      <c r="I5" s="288"/>
      <c r="J5" s="266" t="s">
        <v>72</v>
      </c>
      <c r="K5" s="209" t="s">
        <v>73</v>
      </c>
      <c r="L5" s="224"/>
      <c r="M5" s="214" t="s">
        <v>74</v>
      </c>
      <c r="N5" s="214" t="s">
        <v>75</v>
      </c>
      <c r="O5" s="214" t="s">
        <v>76</v>
      </c>
      <c r="P5" s="214" t="s">
        <v>77</v>
      </c>
      <c r="Q5" s="214" t="s">
        <v>78</v>
      </c>
      <c r="R5" s="248"/>
      <c r="S5" s="214"/>
    </row>
    <row r="6" spans="1:20" ht="17.25" customHeight="1">
      <c r="A6" s="166"/>
      <c r="B6" s="210"/>
      <c r="C6" s="211"/>
      <c r="D6" s="242">
        <v>638.729</v>
      </c>
      <c r="E6" s="171">
        <v>0</v>
      </c>
      <c r="F6" s="231">
        <v>638.729</v>
      </c>
      <c r="G6" s="171">
        <v>0</v>
      </c>
      <c r="H6" s="231">
        <v>0</v>
      </c>
      <c r="I6" s="171">
        <v>0</v>
      </c>
      <c r="J6" s="242">
        <v>0</v>
      </c>
      <c r="K6" s="171">
        <v>0</v>
      </c>
      <c r="L6" s="231">
        <v>0</v>
      </c>
      <c r="M6" s="242">
        <v>0</v>
      </c>
      <c r="N6" s="242">
        <v>0</v>
      </c>
      <c r="O6" s="242">
        <v>0</v>
      </c>
      <c r="P6" s="242">
        <v>0</v>
      </c>
      <c r="Q6" s="171">
        <v>0</v>
      </c>
      <c r="R6" s="231">
        <v>0</v>
      </c>
      <c r="S6" s="341">
        <v>0</v>
      </c>
      <c r="T6" s="168"/>
    </row>
    <row r="7" spans="1:19" ht="17.25" customHeight="1">
      <c r="A7" s="233">
        <v>201001</v>
      </c>
      <c r="B7" s="210"/>
      <c r="C7" s="211" t="s">
        <v>79</v>
      </c>
      <c r="D7" s="242">
        <v>638.729</v>
      </c>
      <c r="E7" s="171">
        <v>0</v>
      </c>
      <c r="F7" s="231">
        <v>638.729</v>
      </c>
      <c r="G7" s="171">
        <v>0</v>
      </c>
      <c r="H7" s="231">
        <v>0</v>
      </c>
      <c r="I7" s="171">
        <v>0</v>
      </c>
      <c r="J7" s="242">
        <v>0</v>
      </c>
      <c r="K7" s="171">
        <v>0</v>
      </c>
      <c r="L7" s="231">
        <v>0</v>
      </c>
      <c r="M7" s="242">
        <v>0</v>
      </c>
      <c r="N7" s="242">
        <v>0</v>
      </c>
      <c r="O7" s="242">
        <v>0</v>
      </c>
      <c r="P7" s="242">
        <v>0</v>
      </c>
      <c r="Q7" s="171">
        <v>0</v>
      </c>
      <c r="R7" s="231">
        <v>0</v>
      </c>
      <c r="S7" s="341">
        <v>0</v>
      </c>
    </row>
    <row r="8" spans="1:19" ht="17.25" customHeight="1">
      <c r="A8" s="233">
        <v>206</v>
      </c>
      <c r="B8" s="210"/>
      <c r="C8" s="211" t="s">
        <v>80</v>
      </c>
      <c r="D8" s="242">
        <v>517.9123</v>
      </c>
      <c r="E8" s="171">
        <v>0</v>
      </c>
      <c r="F8" s="231">
        <v>517.9123</v>
      </c>
      <c r="G8" s="171">
        <v>0</v>
      </c>
      <c r="H8" s="231">
        <v>0</v>
      </c>
      <c r="I8" s="171">
        <v>0</v>
      </c>
      <c r="J8" s="242">
        <v>0</v>
      </c>
      <c r="K8" s="171">
        <v>0</v>
      </c>
      <c r="L8" s="231">
        <v>0</v>
      </c>
      <c r="M8" s="242">
        <v>0</v>
      </c>
      <c r="N8" s="242">
        <v>0</v>
      </c>
      <c r="O8" s="242">
        <v>0</v>
      </c>
      <c r="P8" s="242">
        <v>0</v>
      </c>
      <c r="Q8" s="171">
        <v>0</v>
      </c>
      <c r="R8" s="231">
        <v>0</v>
      </c>
      <c r="S8" s="341">
        <v>0</v>
      </c>
    </row>
    <row r="9" spans="1:19" ht="17.25" customHeight="1">
      <c r="A9" s="233">
        <v>20601</v>
      </c>
      <c r="B9" s="210"/>
      <c r="C9" s="211" t="s">
        <v>81</v>
      </c>
      <c r="D9" s="242">
        <v>479.5311</v>
      </c>
      <c r="E9" s="171">
        <v>0</v>
      </c>
      <c r="F9" s="231">
        <v>479.5311</v>
      </c>
      <c r="G9" s="171">
        <v>0</v>
      </c>
      <c r="H9" s="231">
        <v>0</v>
      </c>
      <c r="I9" s="171">
        <v>0</v>
      </c>
      <c r="J9" s="242">
        <v>0</v>
      </c>
      <c r="K9" s="171">
        <v>0</v>
      </c>
      <c r="L9" s="231">
        <v>0</v>
      </c>
      <c r="M9" s="242">
        <v>0</v>
      </c>
      <c r="N9" s="242">
        <v>0</v>
      </c>
      <c r="O9" s="242">
        <v>0</v>
      </c>
      <c r="P9" s="242">
        <v>0</v>
      </c>
      <c r="Q9" s="171">
        <v>0</v>
      </c>
      <c r="R9" s="231">
        <v>0</v>
      </c>
      <c r="S9" s="341">
        <v>0</v>
      </c>
    </row>
    <row r="10" spans="1:19" ht="17.25" customHeight="1">
      <c r="A10" s="233">
        <v>2060101</v>
      </c>
      <c r="B10" s="249">
        <v>201001</v>
      </c>
      <c r="C10" s="211" t="s">
        <v>82</v>
      </c>
      <c r="D10" s="242">
        <v>455.1311</v>
      </c>
      <c r="E10" s="171">
        <v>0</v>
      </c>
      <c r="F10" s="231">
        <v>455.1311</v>
      </c>
      <c r="G10" s="171">
        <v>0</v>
      </c>
      <c r="H10" s="231">
        <v>0</v>
      </c>
      <c r="I10" s="171">
        <v>0</v>
      </c>
      <c r="J10" s="242">
        <v>0</v>
      </c>
      <c r="K10" s="171">
        <v>0</v>
      </c>
      <c r="L10" s="231">
        <v>0</v>
      </c>
      <c r="M10" s="242">
        <v>0</v>
      </c>
      <c r="N10" s="242">
        <v>0</v>
      </c>
      <c r="O10" s="242">
        <v>0</v>
      </c>
      <c r="P10" s="242">
        <v>0</v>
      </c>
      <c r="Q10" s="171">
        <v>0</v>
      </c>
      <c r="R10" s="231">
        <v>0</v>
      </c>
      <c r="S10" s="341">
        <v>0</v>
      </c>
    </row>
    <row r="11" spans="1:19" ht="17.25" customHeight="1">
      <c r="A11" s="233">
        <v>2060102</v>
      </c>
      <c r="B11" s="249">
        <v>201001</v>
      </c>
      <c r="C11" s="211" t="s">
        <v>83</v>
      </c>
      <c r="D11" s="242">
        <v>24.4</v>
      </c>
      <c r="E11" s="171">
        <v>0</v>
      </c>
      <c r="F11" s="231">
        <v>24.4</v>
      </c>
      <c r="G11" s="171">
        <v>0</v>
      </c>
      <c r="H11" s="231">
        <v>0</v>
      </c>
      <c r="I11" s="171">
        <v>0</v>
      </c>
      <c r="J11" s="242">
        <v>0</v>
      </c>
      <c r="K11" s="171">
        <v>0</v>
      </c>
      <c r="L11" s="231">
        <v>0</v>
      </c>
      <c r="M11" s="242">
        <v>0</v>
      </c>
      <c r="N11" s="242">
        <v>0</v>
      </c>
      <c r="O11" s="242">
        <v>0</v>
      </c>
      <c r="P11" s="242">
        <v>0</v>
      </c>
      <c r="Q11" s="171">
        <v>0</v>
      </c>
      <c r="R11" s="231">
        <v>0</v>
      </c>
      <c r="S11" s="341">
        <v>0</v>
      </c>
    </row>
    <row r="12" spans="1:19" ht="17.25" customHeight="1">
      <c r="A12" s="233">
        <v>20603</v>
      </c>
      <c r="B12" s="210"/>
      <c r="C12" s="211" t="s">
        <v>84</v>
      </c>
      <c r="D12" s="242">
        <v>1.3812</v>
      </c>
      <c r="E12" s="171">
        <v>0</v>
      </c>
      <c r="F12" s="231">
        <v>1.3812</v>
      </c>
      <c r="G12" s="171">
        <v>0</v>
      </c>
      <c r="H12" s="231">
        <v>0</v>
      </c>
      <c r="I12" s="171">
        <v>0</v>
      </c>
      <c r="J12" s="242">
        <v>0</v>
      </c>
      <c r="K12" s="171">
        <v>0</v>
      </c>
      <c r="L12" s="231">
        <v>0</v>
      </c>
      <c r="M12" s="242">
        <v>0</v>
      </c>
      <c r="N12" s="242">
        <v>0</v>
      </c>
      <c r="O12" s="242">
        <v>0</v>
      </c>
      <c r="P12" s="242">
        <v>0</v>
      </c>
      <c r="Q12" s="171">
        <v>0</v>
      </c>
      <c r="R12" s="231">
        <v>0</v>
      </c>
      <c r="S12" s="341">
        <v>0</v>
      </c>
    </row>
    <row r="13" spans="1:19" ht="17.25" customHeight="1">
      <c r="A13" s="233">
        <v>2060301</v>
      </c>
      <c r="B13" s="249">
        <v>201001</v>
      </c>
      <c r="C13" s="211" t="s">
        <v>85</v>
      </c>
      <c r="D13" s="242">
        <v>1.3812</v>
      </c>
      <c r="E13" s="171">
        <v>0</v>
      </c>
      <c r="F13" s="231">
        <v>1.3812</v>
      </c>
      <c r="G13" s="171">
        <v>0</v>
      </c>
      <c r="H13" s="231">
        <v>0</v>
      </c>
      <c r="I13" s="171">
        <v>0</v>
      </c>
      <c r="J13" s="242">
        <v>0</v>
      </c>
      <c r="K13" s="171">
        <v>0</v>
      </c>
      <c r="L13" s="231">
        <v>0</v>
      </c>
      <c r="M13" s="242">
        <v>0</v>
      </c>
      <c r="N13" s="242">
        <v>0</v>
      </c>
      <c r="O13" s="242">
        <v>0</v>
      </c>
      <c r="P13" s="242">
        <v>0</v>
      </c>
      <c r="Q13" s="171">
        <v>0</v>
      </c>
      <c r="R13" s="231">
        <v>0</v>
      </c>
      <c r="S13" s="341">
        <v>0</v>
      </c>
    </row>
    <row r="14" spans="1:19" ht="17.25" customHeight="1">
      <c r="A14" s="233">
        <v>20604</v>
      </c>
      <c r="B14" s="210"/>
      <c r="C14" s="211" t="s">
        <v>86</v>
      </c>
      <c r="D14" s="242">
        <v>12</v>
      </c>
      <c r="E14" s="171">
        <v>0</v>
      </c>
      <c r="F14" s="231">
        <v>12</v>
      </c>
      <c r="G14" s="171">
        <v>0</v>
      </c>
      <c r="H14" s="231">
        <v>0</v>
      </c>
      <c r="I14" s="171">
        <v>0</v>
      </c>
      <c r="J14" s="242">
        <v>0</v>
      </c>
      <c r="K14" s="171">
        <v>0</v>
      </c>
      <c r="L14" s="231">
        <v>0</v>
      </c>
      <c r="M14" s="242">
        <v>0</v>
      </c>
      <c r="N14" s="242">
        <v>0</v>
      </c>
      <c r="O14" s="242">
        <v>0</v>
      </c>
      <c r="P14" s="242">
        <v>0</v>
      </c>
      <c r="Q14" s="171">
        <v>0</v>
      </c>
      <c r="R14" s="231">
        <v>0</v>
      </c>
      <c r="S14" s="341">
        <v>0</v>
      </c>
    </row>
    <row r="15" spans="1:19" ht="17.25" customHeight="1">
      <c r="A15" s="233">
        <v>2060404</v>
      </c>
      <c r="B15" s="249">
        <v>201001</v>
      </c>
      <c r="C15" s="211" t="s">
        <v>87</v>
      </c>
      <c r="D15" s="242">
        <v>12</v>
      </c>
      <c r="E15" s="171">
        <v>0</v>
      </c>
      <c r="F15" s="231">
        <v>12</v>
      </c>
      <c r="G15" s="171">
        <v>0</v>
      </c>
      <c r="H15" s="231">
        <v>0</v>
      </c>
      <c r="I15" s="171">
        <v>0</v>
      </c>
      <c r="J15" s="242">
        <v>0</v>
      </c>
      <c r="K15" s="171">
        <v>0</v>
      </c>
      <c r="L15" s="231">
        <v>0</v>
      </c>
      <c r="M15" s="242">
        <v>0</v>
      </c>
      <c r="N15" s="242">
        <v>0</v>
      </c>
      <c r="O15" s="242">
        <v>0</v>
      </c>
      <c r="P15" s="242">
        <v>0</v>
      </c>
      <c r="Q15" s="171">
        <v>0</v>
      </c>
      <c r="R15" s="231">
        <v>0</v>
      </c>
      <c r="S15" s="341">
        <v>0</v>
      </c>
    </row>
    <row r="16" spans="1:19" ht="17.25" customHeight="1">
      <c r="A16" s="233">
        <v>20608</v>
      </c>
      <c r="B16" s="210"/>
      <c r="C16" s="211" t="s">
        <v>88</v>
      </c>
      <c r="D16" s="242">
        <v>25</v>
      </c>
      <c r="E16" s="171">
        <v>0</v>
      </c>
      <c r="F16" s="231">
        <v>25</v>
      </c>
      <c r="G16" s="171">
        <v>0</v>
      </c>
      <c r="H16" s="231">
        <v>0</v>
      </c>
      <c r="I16" s="171">
        <v>0</v>
      </c>
      <c r="J16" s="242">
        <v>0</v>
      </c>
      <c r="K16" s="171">
        <v>0</v>
      </c>
      <c r="L16" s="231">
        <v>0</v>
      </c>
      <c r="M16" s="242">
        <v>0</v>
      </c>
      <c r="N16" s="242">
        <v>0</v>
      </c>
      <c r="O16" s="242">
        <v>0</v>
      </c>
      <c r="P16" s="242">
        <v>0</v>
      </c>
      <c r="Q16" s="171">
        <v>0</v>
      </c>
      <c r="R16" s="231">
        <v>0</v>
      </c>
      <c r="S16" s="341">
        <v>0</v>
      </c>
    </row>
    <row r="17" spans="1:19" ht="17.25" customHeight="1">
      <c r="A17" s="233">
        <v>2060899</v>
      </c>
      <c r="B17" s="249">
        <v>201001</v>
      </c>
      <c r="C17" s="211" t="s">
        <v>89</v>
      </c>
      <c r="D17" s="242">
        <v>25</v>
      </c>
      <c r="E17" s="171">
        <v>0</v>
      </c>
      <c r="F17" s="231">
        <v>25</v>
      </c>
      <c r="G17" s="171">
        <v>0</v>
      </c>
      <c r="H17" s="231">
        <v>0</v>
      </c>
      <c r="I17" s="171">
        <v>0</v>
      </c>
      <c r="J17" s="242">
        <v>0</v>
      </c>
      <c r="K17" s="171">
        <v>0</v>
      </c>
      <c r="L17" s="231">
        <v>0</v>
      </c>
      <c r="M17" s="242">
        <v>0</v>
      </c>
      <c r="N17" s="242">
        <v>0</v>
      </c>
      <c r="O17" s="242">
        <v>0</v>
      </c>
      <c r="P17" s="242">
        <v>0</v>
      </c>
      <c r="Q17" s="171">
        <v>0</v>
      </c>
      <c r="R17" s="231">
        <v>0</v>
      </c>
      <c r="S17" s="341">
        <v>0</v>
      </c>
    </row>
    <row r="18" spans="1:19" ht="17.25" customHeight="1">
      <c r="A18" s="233">
        <v>208</v>
      </c>
      <c r="B18" s="210"/>
      <c r="C18" s="211" t="s">
        <v>90</v>
      </c>
      <c r="D18" s="242">
        <v>54.8976</v>
      </c>
      <c r="E18" s="171">
        <v>0</v>
      </c>
      <c r="F18" s="231">
        <v>54.8976</v>
      </c>
      <c r="G18" s="171">
        <v>0</v>
      </c>
      <c r="H18" s="231">
        <v>0</v>
      </c>
      <c r="I18" s="171">
        <v>0</v>
      </c>
      <c r="J18" s="242">
        <v>0</v>
      </c>
      <c r="K18" s="171">
        <v>0</v>
      </c>
      <c r="L18" s="231">
        <v>0</v>
      </c>
      <c r="M18" s="242">
        <v>0</v>
      </c>
      <c r="N18" s="242">
        <v>0</v>
      </c>
      <c r="O18" s="242">
        <v>0</v>
      </c>
      <c r="P18" s="242">
        <v>0</v>
      </c>
      <c r="Q18" s="171">
        <v>0</v>
      </c>
      <c r="R18" s="231">
        <v>0</v>
      </c>
      <c r="S18" s="341">
        <v>0</v>
      </c>
    </row>
    <row r="19" spans="1:19" ht="17.25" customHeight="1">
      <c r="A19" s="233">
        <v>20805</v>
      </c>
      <c r="B19" s="210"/>
      <c r="C19" s="211" t="s">
        <v>91</v>
      </c>
      <c r="D19" s="242">
        <v>54.8976</v>
      </c>
      <c r="E19" s="171">
        <v>0</v>
      </c>
      <c r="F19" s="231">
        <v>54.8976</v>
      </c>
      <c r="G19" s="171">
        <v>0</v>
      </c>
      <c r="H19" s="231">
        <v>0</v>
      </c>
      <c r="I19" s="171">
        <v>0</v>
      </c>
      <c r="J19" s="242">
        <v>0</v>
      </c>
      <c r="K19" s="171">
        <v>0</v>
      </c>
      <c r="L19" s="231">
        <v>0</v>
      </c>
      <c r="M19" s="242">
        <v>0</v>
      </c>
      <c r="N19" s="242">
        <v>0</v>
      </c>
      <c r="O19" s="242">
        <v>0</v>
      </c>
      <c r="P19" s="242">
        <v>0</v>
      </c>
      <c r="Q19" s="171">
        <v>0</v>
      </c>
      <c r="R19" s="231">
        <v>0</v>
      </c>
      <c r="S19" s="341">
        <v>0</v>
      </c>
    </row>
    <row r="20" spans="1:19" ht="17.25" customHeight="1">
      <c r="A20" s="233">
        <v>2080505</v>
      </c>
      <c r="B20" s="249">
        <v>201001</v>
      </c>
      <c r="C20" s="211" t="s">
        <v>92</v>
      </c>
      <c r="D20" s="242">
        <v>53.4672</v>
      </c>
      <c r="E20" s="171">
        <v>0</v>
      </c>
      <c r="F20" s="231">
        <v>53.4672</v>
      </c>
      <c r="G20" s="171">
        <v>0</v>
      </c>
      <c r="H20" s="231">
        <v>0</v>
      </c>
      <c r="I20" s="171">
        <v>0</v>
      </c>
      <c r="J20" s="242">
        <v>0</v>
      </c>
      <c r="K20" s="171">
        <v>0</v>
      </c>
      <c r="L20" s="231">
        <v>0</v>
      </c>
      <c r="M20" s="242">
        <v>0</v>
      </c>
      <c r="N20" s="242">
        <v>0</v>
      </c>
      <c r="O20" s="242">
        <v>0</v>
      </c>
      <c r="P20" s="242">
        <v>0</v>
      </c>
      <c r="Q20" s="171">
        <v>0</v>
      </c>
      <c r="R20" s="231">
        <v>0</v>
      </c>
      <c r="S20" s="341">
        <v>0</v>
      </c>
    </row>
    <row r="21" spans="1:19" ht="17.25" customHeight="1">
      <c r="A21" s="233">
        <v>2080599</v>
      </c>
      <c r="B21" s="249">
        <v>201001</v>
      </c>
      <c r="C21" s="211" t="s">
        <v>93</v>
      </c>
      <c r="D21" s="242">
        <v>1.4304</v>
      </c>
      <c r="E21" s="171">
        <v>0</v>
      </c>
      <c r="F21" s="231">
        <v>1.4304</v>
      </c>
      <c r="G21" s="171">
        <v>0</v>
      </c>
      <c r="H21" s="231">
        <v>0</v>
      </c>
      <c r="I21" s="171">
        <v>0</v>
      </c>
      <c r="J21" s="242">
        <v>0</v>
      </c>
      <c r="K21" s="171">
        <v>0</v>
      </c>
      <c r="L21" s="231">
        <v>0</v>
      </c>
      <c r="M21" s="242">
        <v>0</v>
      </c>
      <c r="N21" s="242">
        <v>0</v>
      </c>
      <c r="O21" s="242">
        <v>0</v>
      </c>
      <c r="P21" s="242">
        <v>0</v>
      </c>
      <c r="Q21" s="171">
        <v>0</v>
      </c>
      <c r="R21" s="231">
        <v>0</v>
      </c>
      <c r="S21" s="341">
        <v>0</v>
      </c>
    </row>
    <row r="22" spans="1:19" ht="17.25" customHeight="1">
      <c r="A22" s="233">
        <v>210</v>
      </c>
      <c r="B22" s="210"/>
      <c r="C22" s="211" t="s">
        <v>94</v>
      </c>
      <c r="D22" s="242">
        <v>25.8019</v>
      </c>
      <c r="E22" s="171">
        <v>0</v>
      </c>
      <c r="F22" s="231">
        <v>25.8019</v>
      </c>
      <c r="G22" s="171">
        <v>0</v>
      </c>
      <c r="H22" s="231">
        <v>0</v>
      </c>
      <c r="I22" s="171">
        <v>0</v>
      </c>
      <c r="J22" s="242">
        <v>0</v>
      </c>
      <c r="K22" s="171">
        <v>0</v>
      </c>
      <c r="L22" s="231">
        <v>0</v>
      </c>
      <c r="M22" s="242">
        <v>0</v>
      </c>
      <c r="N22" s="242">
        <v>0</v>
      </c>
      <c r="O22" s="242">
        <v>0</v>
      </c>
      <c r="P22" s="242">
        <v>0</v>
      </c>
      <c r="Q22" s="171">
        <v>0</v>
      </c>
      <c r="R22" s="231">
        <v>0</v>
      </c>
      <c r="S22" s="341">
        <v>0</v>
      </c>
    </row>
    <row r="23" spans="1:19" ht="17.25" customHeight="1">
      <c r="A23" s="233">
        <v>21011</v>
      </c>
      <c r="B23" s="210"/>
      <c r="C23" s="211" t="s">
        <v>95</v>
      </c>
      <c r="D23" s="242">
        <v>25.8019</v>
      </c>
      <c r="E23" s="171">
        <v>0</v>
      </c>
      <c r="F23" s="231">
        <v>25.8019</v>
      </c>
      <c r="G23" s="171">
        <v>0</v>
      </c>
      <c r="H23" s="231">
        <v>0</v>
      </c>
      <c r="I23" s="171">
        <v>0</v>
      </c>
      <c r="J23" s="242">
        <v>0</v>
      </c>
      <c r="K23" s="171">
        <v>0</v>
      </c>
      <c r="L23" s="231">
        <v>0</v>
      </c>
      <c r="M23" s="242">
        <v>0</v>
      </c>
      <c r="N23" s="242">
        <v>0</v>
      </c>
      <c r="O23" s="242">
        <v>0</v>
      </c>
      <c r="P23" s="242">
        <v>0</v>
      </c>
      <c r="Q23" s="171">
        <v>0</v>
      </c>
      <c r="R23" s="231">
        <v>0</v>
      </c>
      <c r="S23" s="341">
        <v>0</v>
      </c>
    </row>
    <row r="24" spans="1:19" ht="17.25" customHeight="1">
      <c r="A24" s="233">
        <v>2101101</v>
      </c>
      <c r="B24" s="249">
        <v>201001</v>
      </c>
      <c r="C24" s="211" t="s">
        <v>96</v>
      </c>
      <c r="D24" s="242">
        <v>12.4548</v>
      </c>
      <c r="E24" s="171">
        <v>0</v>
      </c>
      <c r="F24" s="231">
        <v>12.4548</v>
      </c>
      <c r="G24" s="171">
        <v>0</v>
      </c>
      <c r="H24" s="231">
        <v>0</v>
      </c>
      <c r="I24" s="171">
        <v>0</v>
      </c>
      <c r="J24" s="242">
        <v>0</v>
      </c>
      <c r="K24" s="171">
        <v>0</v>
      </c>
      <c r="L24" s="231">
        <v>0</v>
      </c>
      <c r="M24" s="242">
        <v>0</v>
      </c>
      <c r="N24" s="242">
        <v>0</v>
      </c>
      <c r="O24" s="242">
        <v>0</v>
      </c>
      <c r="P24" s="242">
        <v>0</v>
      </c>
      <c r="Q24" s="171">
        <v>0</v>
      </c>
      <c r="R24" s="231">
        <v>0</v>
      </c>
      <c r="S24" s="341">
        <v>0</v>
      </c>
    </row>
    <row r="25" spans="1:19" ht="17.25" customHeight="1">
      <c r="A25" s="233">
        <v>2101102</v>
      </c>
      <c r="B25" s="249">
        <v>201001</v>
      </c>
      <c r="C25" s="211" t="s">
        <v>97</v>
      </c>
      <c r="D25" s="242">
        <v>8.8692</v>
      </c>
      <c r="E25" s="171">
        <v>0</v>
      </c>
      <c r="F25" s="231">
        <v>8.8692</v>
      </c>
      <c r="G25" s="171">
        <v>0</v>
      </c>
      <c r="H25" s="231">
        <v>0</v>
      </c>
      <c r="I25" s="171">
        <v>0</v>
      </c>
      <c r="J25" s="242">
        <v>0</v>
      </c>
      <c r="K25" s="171">
        <v>0</v>
      </c>
      <c r="L25" s="231">
        <v>0</v>
      </c>
      <c r="M25" s="242">
        <v>0</v>
      </c>
      <c r="N25" s="242">
        <v>0</v>
      </c>
      <c r="O25" s="242">
        <v>0</v>
      </c>
      <c r="P25" s="242">
        <v>0</v>
      </c>
      <c r="Q25" s="171">
        <v>0</v>
      </c>
      <c r="R25" s="231">
        <v>0</v>
      </c>
      <c r="S25" s="341">
        <v>0</v>
      </c>
    </row>
    <row r="26" spans="1:19" ht="17.25" customHeight="1">
      <c r="A26" s="233">
        <v>2101103</v>
      </c>
      <c r="B26" s="249">
        <v>201001</v>
      </c>
      <c r="C26" s="211" t="s">
        <v>98</v>
      </c>
      <c r="D26" s="242">
        <v>2.7132</v>
      </c>
      <c r="E26" s="171">
        <v>0</v>
      </c>
      <c r="F26" s="231">
        <v>2.7132</v>
      </c>
      <c r="G26" s="171">
        <v>0</v>
      </c>
      <c r="H26" s="231">
        <v>0</v>
      </c>
      <c r="I26" s="171">
        <v>0</v>
      </c>
      <c r="J26" s="242">
        <v>0</v>
      </c>
      <c r="K26" s="171">
        <v>0</v>
      </c>
      <c r="L26" s="231">
        <v>0</v>
      </c>
      <c r="M26" s="242">
        <v>0</v>
      </c>
      <c r="N26" s="242">
        <v>0</v>
      </c>
      <c r="O26" s="242">
        <v>0</v>
      </c>
      <c r="P26" s="242">
        <v>0</v>
      </c>
      <c r="Q26" s="171">
        <v>0</v>
      </c>
      <c r="R26" s="231">
        <v>0</v>
      </c>
      <c r="S26" s="341">
        <v>0</v>
      </c>
    </row>
    <row r="27" spans="1:19" ht="17.25" customHeight="1">
      <c r="A27" s="233">
        <v>2101199</v>
      </c>
      <c r="B27" s="249">
        <v>201001</v>
      </c>
      <c r="C27" s="211" t="s">
        <v>99</v>
      </c>
      <c r="D27" s="242">
        <v>1.7647</v>
      </c>
      <c r="E27" s="171">
        <v>0</v>
      </c>
      <c r="F27" s="231">
        <v>1.7647</v>
      </c>
      <c r="G27" s="171">
        <v>0</v>
      </c>
      <c r="H27" s="231">
        <v>0</v>
      </c>
      <c r="I27" s="171">
        <v>0</v>
      </c>
      <c r="J27" s="242">
        <v>0</v>
      </c>
      <c r="K27" s="171">
        <v>0</v>
      </c>
      <c r="L27" s="231">
        <v>0</v>
      </c>
      <c r="M27" s="242">
        <v>0</v>
      </c>
      <c r="N27" s="242">
        <v>0</v>
      </c>
      <c r="O27" s="242">
        <v>0</v>
      </c>
      <c r="P27" s="242">
        <v>0</v>
      </c>
      <c r="Q27" s="171">
        <v>0</v>
      </c>
      <c r="R27" s="231">
        <v>0</v>
      </c>
      <c r="S27" s="341">
        <v>0</v>
      </c>
    </row>
    <row r="28" spans="1:19" ht="17.25" customHeight="1">
      <c r="A28" s="233">
        <v>221</v>
      </c>
      <c r="B28" s="210"/>
      <c r="C28" s="211" t="s">
        <v>100</v>
      </c>
      <c r="D28" s="242">
        <v>40.1172</v>
      </c>
      <c r="E28" s="171">
        <v>0</v>
      </c>
      <c r="F28" s="231">
        <v>40.1172</v>
      </c>
      <c r="G28" s="171">
        <v>0</v>
      </c>
      <c r="H28" s="231">
        <v>0</v>
      </c>
      <c r="I28" s="171">
        <v>0</v>
      </c>
      <c r="J28" s="242">
        <v>0</v>
      </c>
      <c r="K28" s="171">
        <v>0</v>
      </c>
      <c r="L28" s="231">
        <v>0</v>
      </c>
      <c r="M28" s="242">
        <v>0</v>
      </c>
      <c r="N28" s="242">
        <v>0</v>
      </c>
      <c r="O28" s="242">
        <v>0</v>
      </c>
      <c r="P28" s="242">
        <v>0</v>
      </c>
      <c r="Q28" s="171">
        <v>0</v>
      </c>
      <c r="R28" s="231">
        <v>0</v>
      </c>
      <c r="S28" s="341">
        <v>0</v>
      </c>
    </row>
    <row r="29" spans="1:19" ht="17.25" customHeight="1">
      <c r="A29" s="233">
        <v>22102</v>
      </c>
      <c r="B29" s="210"/>
      <c r="C29" s="211" t="s">
        <v>101</v>
      </c>
      <c r="D29" s="242">
        <v>40.1172</v>
      </c>
      <c r="E29" s="171">
        <v>0</v>
      </c>
      <c r="F29" s="231">
        <v>40.1172</v>
      </c>
      <c r="G29" s="171">
        <v>0</v>
      </c>
      <c r="H29" s="231">
        <v>0</v>
      </c>
      <c r="I29" s="171">
        <v>0</v>
      </c>
      <c r="J29" s="242">
        <v>0</v>
      </c>
      <c r="K29" s="171">
        <v>0</v>
      </c>
      <c r="L29" s="231">
        <v>0</v>
      </c>
      <c r="M29" s="242">
        <v>0</v>
      </c>
      <c r="N29" s="242">
        <v>0</v>
      </c>
      <c r="O29" s="242">
        <v>0</v>
      </c>
      <c r="P29" s="242">
        <v>0</v>
      </c>
      <c r="Q29" s="171">
        <v>0</v>
      </c>
      <c r="R29" s="231">
        <v>0</v>
      </c>
      <c r="S29" s="341">
        <v>0</v>
      </c>
    </row>
    <row r="30" spans="1:19" ht="17.25" customHeight="1">
      <c r="A30" s="233">
        <v>2210201</v>
      </c>
      <c r="B30" s="249">
        <v>201001</v>
      </c>
      <c r="C30" s="211" t="s">
        <v>102</v>
      </c>
      <c r="D30" s="242">
        <v>40.1172</v>
      </c>
      <c r="E30" s="171">
        <v>0</v>
      </c>
      <c r="F30" s="231">
        <v>40.1172</v>
      </c>
      <c r="G30" s="171">
        <v>0</v>
      </c>
      <c r="H30" s="231">
        <v>0</v>
      </c>
      <c r="I30" s="171">
        <v>0</v>
      </c>
      <c r="J30" s="242">
        <v>0</v>
      </c>
      <c r="K30" s="171">
        <v>0</v>
      </c>
      <c r="L30" s="231">
        <v>0</v>
      </c>
      <c r="M30" s="242">
        <v>0</v>
      </c>
      <c r="N30" s="242">
        <v>0</v>
      </c>
      <c r="O30" s="242">
        <v>0</v>
      </c>
      <c r="P30" s="242">
        <v>0</v>
      </c>
      <c r="Q30" s="171">
        <v>0</v>
      </c>
      <c r="R30" s="231">
        <v>0</v>
      </c>
      <c r="S30" s="34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" right="0" top="0.3937007874015748" bottom="0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 topLeftCell="A1">
      <selection activeCell="A7" sqref="A7:IV3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43.83203125" style="0" customWidth="1"/>
    <col min="4" max="6" width="19.16015625" style="0" customWidth="1"/>
    <col min="7" max="7" width="13.5" style="0" customWidth="1"/>
    <col min="8" max="8" width="20.66015625" style="0" customWidth="1"/>
  </cols>
  <sheetData>
    <row r="1" spans="1:8" ht="12.75" customHeight="1">
      <c r="A1" s="168"/>
      <c r="B1" s="168"/>
      <c r="C1" s="168"/>
      <c r="D1" s="168"/>
      <c r="E1" s="168"/>
      <c r="F1" s="168"/>
      <c r="G1" s="168"/>
      <c r="H1" s="228" t="s">
        <v>103</v>
      </c>
    </row>
    <row r="2" spans="1:8" ht="21" customHeight="1">
      <c r="A2" s="216" t="s">
        <v>104</v>
      </c>
      <c r="B2" s="216"/>
      <c r="C2" s="217"/>
      <c r="D2" s="217"/>
      <c r="E2" s="217"/>
      <c r="F2" s="217"/>
      <c r="G2" s="217"/>
      <c r="H2" s="217"/>
    </row>
    <row r="3" spans="1:8" ht="12.75" customHeight="1">
      <c r="A3" s="244" t="s">
        <v>5</v>
      </c>
      <c r="D3" s="168"/>
      <c r="E3" s="168"/>
      <c r="F3" s="168"/>
      <c r="G3" s="168"/>
      <c r="H3" s="228" t="s">
        <v>6</v>
      </c>
    </row>
    <row r="4" spans="1:8" ht="19.5" customHeight="1">
      <c r="A4" s="241" t="s">
        <v>105</v>
      </c>
      <c r="B4" s="241"/>
      <c r="C4" s="239"/>
      <c r="D4" s="165" t="s">
        <v>58</v>
      </c>
      <c r="E4" s="223" t="s">
        <v>106</v>
      </c>
      <c r="F4" s="165" t="s">
        <v>107</v>
      </c>
      <c r="G4" s="165" t="s">
        <v>108</v>
      </c>
      <c r="H4" s="165" t="s">
        <v>109</v>
      </c>
    </row>
    <row r="5" spans="1:8" ht="15" customHeight="1">
      <c r="A5" s="165" t="s">
        <v>69</v>
      </c>
      <c r="B5" s="338" t="s">
        <v>70</v>
      </c>
      <c r="C5" s="223" t="s">
        <v>71</v>
      </c>
      <c r="D5" s="246"/>
      <c r="E5" s="223"/>
      <c r="F5" s="165"/>
      <c r="G5" s="165"/>
      <c r="H5" s="165"/>
    </row>
    <row r="6" spans="1:8" ht="13.5" customHeight="1">
      <c r="A6" s="214"/>
      <c r="B6" s="288"/>
      <c r="C6" s="223"/>
      <c r="D6" s="248"/>
      <c r="E6" s="340"/>
      <c r="F6" s="214"/>
      <c r="G6" s="214"/>
      <c r="H6" s="165"/>
    </row>
    <row r="7" spans="1:8" ht="17.25" customHeight="1">
      <c r="A7" s="166"/>
      <c r="B7" s="210"/>
      <c r="C7" s="339" t="s">
        <v>58</v>
      </c>
      <c r="D7" s="171">
        <v>638.729</v>
      </c>
      <c r="E7" s="215">
        <v>554.3646</v>
      </c>
      <c r="F7" s="231">
        <v>84.3644</v>
      </c>
      <c r="G7" s="171">
        <v>0</v>
      </c>
      <c r="H7" s="215">
        <v>0</v>
      </c>
    </row>
    <row r="8" spans="1:8" ht="17.25" customHeight="1">
      <c r="A8" s="166" t="s">
        <v>110</v>
      </c>
      <c r="B8" s="210"/>
      <c r="C8" s="339" t="s">
        <v>79</v>
      </c>
      <c r="D8" s="171">
        <v>638.729</v>
      </c>
      <c r="E8" s="215">
        <v>554.3646</v>
      </c>
      <c r="F8" s="231">
        <v>84.3644</v>
      </c>
      <c r="G8" s="171">
        <v>0</v>
      </c>
      <c r="H8" s="215">
        <v>0</v>
      </c>
    </row>
    <row r="9" spans="1:8" ht="17.25" customHeight="1">
      <c r="A9" s="166" t="s">
        <v>111</v>
      </c>
      <c r="B9" s="210"/>
      <c r="C9" s="339" t="s">
        <v>80</v>
      </c>
      <c r="D9" s="171">
        <v>517.9123</v>
      </c>
      <c r="E9" s="215">
        <v>433.5479</v>
      </c>
      <c r="F9" s="231">
        <v>84.3644</v>
      </c>
      <c r="G9" s="171">
        <v>0</v>
      </c>
      <c r="H9" s="215">
        <v>0</v>
      </c>
    </row>
    <row r="10" spans="1:8" ht="17.25" customHeight="1">
      <c r="A10" s="166" t="s">
        <v>112</v>
      </c>
      <c r="B10" s="210"/>
      <c r="C10" s="339" t="s">
        <v>81</v>
      </c>
      <c r="D10" s="171">
        <v>479.5311</v>
      </c>
      <c r="E10" s="215">
        <v>433.5479</v>
      </c>
      <c r="F10" s="231">
        <v>45.9832</v>
      </c>
      <c r="G10" s="171">
        <v>0</v>
      </c>
      <c r="H10" s="215">
        <v>0</v>
      </c>
    </row>
    <row r="11" spans="1:8" ht="17.25" customHeight="1">
      <c r="A11" s="166" t="s">
        <v>113</v>
      </c>
      <c r="B11" s="210" t="s">
        <v>110</v>
      </c>
      <c r="C11" s="339" t="s">
        <v>82</v>
      </c>
      <c r="D11" s="171">
        <v>455.1311</v>
      </c>
      <c r="E11" s="215">
        <v>433.5479</v>
      </c>
      <c r="F11" s="231">
        <v>21.5832</v>
      </c>
      <c r="G11" s="171">
        <v>0</v>
      </c>
      <c r="H11" s="215">
        <v>0</v>
      </c>
    </row>
    <row r="12" spans="1:8" ht="17.25" customHeight="1">
      <c r="A12" s="166" t="s">
        <v>114</v>
      </c>
      <c r="B12" s="210" t="s">
        <v>110</v>
      </c>
      <c r="C12" s="339" t="s">
        <v>83</v>
      </c>
      <c r="D12" s="171">
        <v>24.4</v>
      </c>
      <c r="E12" s="215">
        <v>0</v>
      </c>
      <c r="F12" s="231">
        <v>24.4</v>
      </c>
      <c r="G12" s="171">
        <v>0</v>
      </c>
      <c r="H12" s="215">
        <v>0</v>
      </c>
    </row>
    <row r="13" spans="1:8" ht="17.25" customHeight="1">
      <c r="A13" s="166" t="s">
        <v>115</v>
      </c>
      <c r="B13" s="210"/>
      <c r="C13" s="339" t="s">
        <v>84</v>
      </c>
      <c r="D13" s="171">
        <v>1.3812</v>
      </c>
      <c r="E13" s="215">
        <v>0</v>
      </c>
      <c r="F13" s="231">
        <v>1.3812</v>
      </c>
      <c r="G13" s="171">
        <v>0</v>
      </c>
      <c r="H13" s="215">
        <v>0</v>
      </c>
    </row>
    <row r="14" spans="1:8" ht="17.25" customHeight="1">
      <c r="A14" s="166" t="s">
        <v>116</v>
      </c>
      <c r="B14" s="210" t="s">
        <v>110</v>
      </c>
      <c r="C14" s="339" t="s">
        <v>85</v>
      </c>
      <c r="D14" s="171">
        <v>1.3812</v>
      </c>
      <c r="E14" s="215">
        <v>0</v>
      </c>
      <c r="F14" s="231">
        <v>1.3812</v>
      </c>
      <c r="G14" s="171">
        <v>0</v>
      </c>
      <c r="H14" s="215">
        <v>0</v>
      </c>
    </row>
    <row r="15" spans="1:8" ht="17.25" customHeight="1">
      <c r="A15" s="166" t="s">
        <v>117</v>
      </c>
      <c r="B15" s="210"/>
      <c r="C15" s="339" t="s">
        <v>86</v>
      </c>
      <c r="D15" s="171">
        <v>12</v>
      </c>
      <c r="E15" s="215">
        <v>0</v>
      </c>
      <c r="F15" s="231">
        <v>12</v>
      </c>
      <c r="G15" s="171">
        <v>0</v>
      </c>
      <c r="H15" s="215">
        <v>0</v>
      </c>
    </row>
    <row r="16" spans="1:8" ht="17.25" customHeight="1">
      <c r="A16" s="166" t="s">
        <v>118</v>
      </c>
      <c r="B16" s="210" t="s">
        <v>110</v>
      </c>
      <c r="C16" s="339" t="s">
        <v>87</v>
      </c>
      <c r="D16" s="171">
        <v>12</v>
      </c>
      <c r="E16" s="215">
        <v>0</v>
      </c>
      <c r="F16" s="231">
        <v>12</v>
      </c>
      <c r="G16" s="171">
        <v>0</v>
      </c>
      <c r="H16" s="215">
        <v>0</v>
      </c>
    </row>
    <row r="17" spans="1:8" ht="17.25" customHeight="1">
      <c r="A17" s="166" t="s">
        <v>119</v>
      </c>
      <c r="B17" s="210"/>
      <c r="C17" s="339" t="s">
        <v>88</v>
      </c>
      <c r="D17" s="171">
        <v>25</v>
      </c>
      <c r="E17" s="215">
        <v>0</v>
      </c>
      <c r="F17" s="231">
        <v>25</v>
      </c>
      <c r="G17" s="171">
        <v>0</v>
      </c>
      <c r="H17" s="215">
        <v>0</v>
      </c>
    </row>
    <row r="18" spans="1:8" ht="17.25" customHeight="1">
      <c r="A18" s="166" t="s">
        <v>120</v>
      </c>
      <c r="B18" s="210" t="s">
        <v>110</v>
      </c>
      <c r="C18" s="339" t="s">
        <v>89</v>
      </c>
      <c r="D18" s="171">
        <v>25</v>
      </c>
      <c r="E18" s="215">
        <v>0</v>
      </c>
      <c r="F18" s="231">
        <v>25</v>
      </c>
      <c r="G18" s="171">
        <v>0</v>
      </c>
      <c r="H18" s="215">
        <v>0</v>
      </c>
    </row>
    <row r="19" spans="1:8" ht="17.25" customHeight="1">
      <c r="A19" s="166" t="s">
        <v>121</v>
      </c>
      <c r="B19" s="210"/>
      <c r="C19" s="339" t="s">
        <v>90</v>
      </c>
      <c r="D19" s="171">
        <v>54.8976</v>
      </c>
      <c r="E19" s="215">
        <v>54.8976</v>
      </c>
      <c r="F19" s="231">
        <v>0</v>
      </c>
      <c r="G19" s="171">
        <v>0</v>
      </c>
      <c r="H19" s="215">
        <v>0</v>
      </c>
    </row>
    <row r="20" spans="1:8" ht="17.25" customHeight="1">
      <c r="A20" s="166" t="s">
        <v>122</v>
      </c>
      <c r="B20" s="210"/>
      <c r="C20" s="339" t="s">
        <v>91</v>
      </c>
      <c r="D20" s="171">
        <v>54.8976</v>
      </c>
      <c r="E20" s="215">
        <v>54.8976</v>
      </c>
      <c r="F20" s="231">
        <v>0</v>
      </c>
      <c r="G20" s="171">
        <v>0</v>
      </c>
      <c r="H20" s="215">
        <v>0</v>
      </c>
    </row>
    <row r="21" spans="1:8" ht="17.25" customHeight="1">
      <c r="A21" s="166" t="s">
        <v>123</v>
      </c>
      <c r="B21" s="210" t="s">
        <v>110</v>
      </c>
      <c r="C21" s="339" t="s">
        <v>92</v>
      </c>
      <c r="D21" s="171">
        <v>53.4672</v>
      </c>
      <c r="E21" s="215">
        <v>53.4672</v>
      </c>
      <c r="F21" s="231">
        <v>0</v>
      </c>
      <c r="G21" s="171">
        <v>0</v>
      </c>
      <c r="H21" s="215">
        <v>0</v>
      </c>
    </row>
    <row r="22" spans="1:8" ht="17.25" customHeight="1">
      <c r="A22" s="166" t="s">
        <v>124</v>
      </c>
      <c r="B22" s="210" t="s">
        <v>110</v>
      </c>
      <c r="C22" s="339" t="s">
        <v>93</v>
      </c>
      <c r="D22" s="171">
        <v>1.4304</v>
      </c>
      <c r="E22" s="215">
        <v>1.4304</v>
      </c>
      <c r="F22" s="231">
        <v>0</v>
      </c>
      <c r="G22" s="171">
        <v>0</v>
      </c>
      <c r="H22" s="215">
        <v>0</v>
      </c>
    </row>
    <row r="23" spans="1:8" ht="17.25" customHeight="1">
      <c r="A23" s="166" t="s">
        <v>125</v>
      </c>
      <c r="B23" s="210"/>
      <c r="C23" s="339" t="s">
        <v>94</v>
      </c>
      <c r="D23" s="171">
        <v>25.8019</v>
      </c>
      <c r="E23" s="215">
        <v>25.8019</v>
      </c>
      <c r="F23" s="231">
        <v>0</v>
      </c>
      <c r="G23" s="171">
        <v>0</v>
      </c>
      <c r="H23" s="215">
        <v>0</v>
      </c>
    </row>
    <row r="24" spans="1:8" ht="17.25" customHeight="1">
      <c r="A24" s="166" t="s">
        <v>126</v>
      </c>
      <c r="B24" s="210"/>
      <c r="C24" s="339" t="s">
        <v>95</v>
      </c>
      <c r="D24" s="171">
        <v>25.8019</v>
      </c>
      <c r="E24" s="215">
        <v>25.8019</v>
      </c>
      <c r="F24" s="231">
        <v>0</v>
      </c>
      <c r="G24" s="171">
        <v>0</v>
      </c>
      <c r="H24" s="215">
        <v>0</v>
      </c>
    </row>
    <row r="25" spans="1:8" ht="17.25" customHeight="1">
      <c r="A25" s="166" t="s">
        <v>127</v>
      </c>
      <c r="B25" s="210" t="s">
        <v>110</v>
      </c>
      <c r="C25" s="339" t="s">
        <v>96</v>
      </c>
      <c r="D25" s="171">
        <v>12.4548</v>
      </c>
      <c r="E25" s="215">
        <v>12.4548</v>
      </c>
      <c r="F25" s="231">
        <v>0</v>
      </c>
      <c r="G25" s="171">
        <v>0</v>
      </c>
      <c r="H25" s="215">
        <v>0</v>
      </c>
    </row>
    <row r="26" spans="1:8" ht="17.25" customHeight="1">
      <c r="A26" s="166" t="s">
        <v>128</v>
      </c>
      <c r="B26" s="210" t="s">
        <v>110</v>
      </c>
      <c r="C26" s="339" t="s">
        <v>97</v>
      </c>
      <c r="D26" s="171">
        <v>8.8692</v>
      </c>
      <c r="E26" s="215">
        <v>8.8692</v>
      </c>
      <c r="F26" s="231">
        <v>0</v>
      </c>
      <c r="G26" s="171">
        <v>0</v>
      </c>
      <c r="H26" s="215">
        <v>0</v>
      </c>
    </row>
    <row r="27" spans="1:8" ht="17.25" customHeight="1">
      <c r="A27" s="166" t="s">
        <v>129</v>
      </c>
      <c r="B27" s="210" t="s">
        <v>110</v>
      </c>
      <c r="C27" s="339" t="s">
        <v>98</v>
      </c>
      <c r="D27" s="171">
        <v>2.7132</v>
      </c>
      <c r="E27" s="215">
        <v>2.7132</v>
      </c>
      <c r="F27" s="231">
        <v>0</v>
      </c>
      <c r="G27" s="171">
        <v>0</v>
      </c>
      <c r="H27" s="215">
        <v>0</v>
      </c>
    </row>
    <row r="28" spans="1:8" ht="17.25" customHeight="1">
      <c r="A28" s="166" t="s">
        <v>130</v>
      </c>
      <c r="B28" s="210" t="s">
        <v>110</v>
      </c>
      <c r="C28" s="339" t="s">
        <v>99</v>
      </c>
      <c r="D28" s="171">
        <v>1.7647</v>
      </c>
      <c r="E28" s="215">
        <v>1.7647</v>
      </c>
      <c r="F28" s="231">
        <v>0</v>
      </c>
      <c r="G28" s="171">
        <v>0</v>
      </c>
      <c r="H28" s="215">
        <v>0</v>
      </c>
    </row>
    <row r="29" spans="1:8" ht="17.25" customHeight="1">
      <c r="A29" s="166" t="s">
        <v>131</v>
      </c>
      <c r="B29" s="210"/>
      <c r="C29" s="339" t="s">
        <v>100</v>
      </c>
      <c r="D29" s="171">
        <v>40.1172</v>
      </c>
      <c r="E29" s="215">
        <v>40.1172</v>
      </c>
      <c r="F29" s="231">
        <v>0</v>
      </c>
      <c r="G29" s="171">
        <v>0</v>
      </c>
      <c r="H29" s="215">
        <v>0</v>
      </c>
    </row>
    <row r="30" spans="1:8" ht="17.25" customHeight="1">
      <c r="A30" s="166" t="s">
        <v>132</v>
      </c>
      <c r="B30" s="210"/>
      <c r="C30" s="339" t="s">
        <v>101</v>
      </c>
      <c r="D30" s="171">
        <v>40.1172</v>
      </c>
      <c r="E30" s="215">
        <v>40.1172</v>
      </c>
      <c r="F30" s="231">
        <v>0</v>
      </c>
      <c r="G30" s="171">
        <v>0</v>
      </c>
      <c r="H30" s="215">
        <v>0</v>
      </c>
    </row>
    <row r="31" spans="1:8" ht="17.25" customHeight="1">
      <c r="A31" s="166" t="s">
        <v>133</v>
      </c>
      <c r="B31" s="210" t="s">
        <v>110</v>
      </c>
      <c r="C31" s="339" t="s">
        <v>102</v>
      </c>
      <c r="D31" s="171">
        <v>40.1172</v>
      </c>
      <c r="E31" s="215">
        <v>40.1172</v>
      </c>
      <c r="F31" s="231">
        <v>0</v>
      </c>
      <c r="G31" s="171">
        <v>0</v>
      </c>
      <c r="H31" s="215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" right="0" top="0.3937007874015748" bottom="0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K5" sqref="K5"/>
    </sheetView>
  </sheetViews>
  <sheetFormatPr defaultColWidth="9.16015625" defaultRowHeight="12.75" customHeight="1"/>
  <cols>
    <col min="1" max="1" width="28.33203125" style="0" customWidth="1"/>
    <col min="2" max="2" width="13" style="297" customWidth="1"/>
    <col min="3" max="3" width="25.33203125" style="0" customWidth="1"/>
    <col min="4" max="4" width="11.83203125" style="297" customWidth="1"/>
    <col min="5" max="5" width="9.5" style="297" customWidth="1"/>
    <col min="6" max="6" width="8.66015625" style="0" customWidth="1"/>
    <col min="7" max="7" width="9.16015625" style="0" customWidth="1"/>
    <col min="8" max="8" width="9.83203125" style="0" customWidth="1"/>
  </cols>
  <sheetData>
    <row r="1" spans="6:9" ht="17.25" customHeight="1">
      <c r="F1" s="168"/>
      <c r="G1" s="168"/>
      <c r="H1" s="228" t="s">
        <v>134</v>
      </c>
      <c r="I1" s="168"/>
    </row>
    <row r="2" spans="1:9" ht="25.5" customHeight="1">
      <c r="A2" s="298" t="s">
        <v>135</v>
      </c>
      <c r="B2" s="298"/>
      <c r="C2" s="298"/>
      <c r="D2" s="298"/>
      <c r="E2" s="298"/>
      <c r="F2" s="298"/>
      <c r="G2" s="298"/>
      <c r="H2" s="298"/>
      <c r="I2" s="168"/>
    </row>
    <row r="3" spans="1:9" ht="12.75" customHeight="1">
      <c r="A3" s="299" t="s">
        <v>5</v>
      </c>
      <c r="E3" s="326"/>
      <c r="H3" s="213" t="s">
        <v>6</v>
      </c>
      <c r="I3" s="168"/>
    </row>
    <row r="4" spans="1:10" ht="18" customHeight="1">
      <c r="A4" s="300" t="s">
        <v>136</v>
      </c>
      <c r="B4" s="301"/>
      <c r="C4" s="302" t="s">
        <v>137</v>
      </c>
      <c r="D4" s="303"/>
      <c r="E4" s="303"/>
      <c r="F4" s="303"/>
      <c r="G4" s="254"/>
      <c r="H4" s="254"/>
      <c r="J4" s="168"/>
    </row>
    <row r="5" spans="1:10" ht="34.5" customHeight="1">
      <c r="A5" s="304" t="s">
        <v>9</v>
      </c>
      <c r="B5" s="305" t="s">
        <v>10</v>
      </c>
      <c r="C5" s="304" t="s">
        <v>11</v>
      </c>
      <c r="D5" s="306" t="s">
        <v>58</v>
      </c>
      <c r="E5" s="305" t="s">
        <v>138</v>
      </c>
      <c r="F5" s="305" t="s">
        <v>139</v>
      </c>
      <c r="G5" s="305" t="s">
        <v>140</v>
      </c>
      <c r="H5" s="305" t="s">
        <v>141</v>
      </c>
      <c r="J5" s="168"/>
    </row>
    <row r="6" spans="1:10" ht="19.5" customHeight="1">
      <c r="A6" s="307" t="s">
        <v>142</v>
      </c>
      <c r="B6" s="308">
        <f>SUM(B7:B9)</f>
        <v>638.729</v>
      </c>
      <c r="C6" s="309" t="s">
        <v>143</v>
      </c>
      <c r="D6" s="310">
        <f>SUM(D7:D35)</f>
        <v>638.729</v>
      </c>
      <c r="E6" s="310">
        <f>SUM(E7:E35)</f>
        <v>638.729</v>
      </c>
      <c r="F6" s="327">
        <f>SUM(F7:F35)</f>
        <v>0</v>
      </c>
      <c r="G6" s="327">
        <f>SUM(G7:G35)</f>
        <v>0</v>
      </c>
      <c r="H6" s="328"/>
      <c r="J6" s="168"/>
    </row>
    <row r="7" spans="1:10" ht="19.5" customHeight="1">
      <c r="A7" s="307" t="s">
        <v>144</v>
      </c>
      <c r="B7" s="308">
        <v>638.729</v>
      </c>
      <c r="C7" s="311" t="s">
        <v>145</v>
      </c>
      <c r="D7" s="312">
        <f aca="true" t="shared" si="0" ref="D7:D35">SUM(E7:G7)</f>
        <v>0</v>
      </c>
      <c r="E7" s="312">
        <v>0</v>
      </c>
      <c r="F7" s="329">
        <v>0</v>
      </c>
      <c r="G7" s="330">
        <v>0</v>
      </c>
      <c r="H7" s="330"/>
      <c r="J7" s="168"/>
    </row>
    <row r="8" spans="1:10" ht="19.5" customHeight="1">
      <c r="A8" s="307" t="s">
        <v>146</v>
      </c>
      <c r="B8" s="308">
        <v>0</v>
      </c>
      <c r="C8" s="311" t="s">
        <v>147</v>
      </c>
      <c r="D8" s="312">
        <f t="shared" si="0"/>
        <v>0</v>
      </c>
      <c r="E8" s="312">
        <v>0</v>
      </c>
      <c r="F8" s="329">
        <v>0</v>
      </c>
      <c r="G8" s="330">
        <v>0</v>
      </c>
      <c r="H8" s="330"/>
      <c r="J8" s="168"/>
    </row>
    <row r="9" spans="1:10" ht="19.5" customHeight="1">
      <c r="A9" s="307" t="s">
        <v>148</v>
      </c>
      <c r="B9" s="313">
        <v>0</v>
      </c>
      <c r="C9" s="311" t="s">
        <v>149</v>
      </c>
      <c r="D9" s="312">
        <f t="shared" si="0"/>
        <v>0</v>
      </c>
      <c r="E9" s="312">
        <v>0</v>
      </c>
      <c r="F9" s="329">
        <v>0</v>
      </c>
      <c r="G9" s="330">
        <v>0</v>
      </c>
      <c r="H9" s="330"/>
      <c r="J9" s="168"/>
    </row>
    <row r="10" spans="1:10" ht="19.5" customHeight="1">
      <c r="A10" s="307" t="s">
        <v>150</v>
      </c>
      <c r="B10" s="314">
        <f>SUM(B11:B13)</f>
        <v>0</v>
      </c>
      <c r="C10" s="311" t="s">
        <v>151</v>
      </c>
      <c r="D10" s="312">
        <f t="shared" si="0"/>
        <v>0</v>
      </c>
      <c r="E10" s="312">
        <v>0</v>
      </c>
      <c r="F10" s="329">
        <v>0</v>
      </c>
      <c r="G10" s="330">
        <v>0</v>
      </c>
      <c r="H10" s="330"/>
      <c r="J10" s="168"/>
    </row>
    <row r="11" spans="1:10" ht="19.5" customHeight="1">
      <c r="A11" s="307" t="s">
        <v>144</v>
      </c>
      <c r="B11" s="308">
        <v>0</v>
      </c>
      <c r="C11" s="311" t="s">
        <v>152</v>
      </c>
      <c r="D11" s="312">
        <f t="shared" si="0"/>
        <v>0</v>
      </c>
      <c r="E11" s="312">
        <v>0</v>
      </c>
      <c r="F11" s="329">
        <v>0</v>
      </c>
      <c r="G11" s="330">
        <v>0</v>
      </c>
      <c r="H11" s="330"/>
      <c r="J11" s="168"/>
    </row>
    <row r="12" spans="1:10" ht="19.5" customHeight="1">
      <c r="A12" s="307" t="s">
        <v>146</v>
      </c>
      <c r="B12" s="308">
        <v>0</v>
      </c>
      <c r="C12" s="311" t="s">
        <v>80</v>
      </c>
      <c r="D12" s="312">
        <f t="shared" si="0"/>
        <v>517.9123</v>
      </c>
      <c r="E12" s="312">
        <v>517.9123</v>
      </c>
      <c r="F12" s="329">
        <v>0</v>
      </c>
      <c r="G12" s="330">
        <v>0</v>
      </c>
      <c r="H12" s="330"/>
      <c r="J12" s="168"/>
    </row>
    <row r="13" spans="1:10" ht="19.5" customHeight="1">
      <c r="A13" s="307" t="s">
        <v>148</v>
      </c>
      <c r="B13" s="313">
        <v>0</v>
      </c>
      <c r="C13" s="311" t="s">
        <v>153</v>
      </c>
      <c r="D13" s="312">
        <f t="shared" si="0"/>
        <v>0</v>
      </c>
      <c r="E13" s="312">
        <v>0</v>
      </c>
      <c r="F13" s="329">
        <v>0</v>
      </c>
      <c r="G13" s="330">
        <v>0</v>
      </c>
      <c r="H13" s="330"/>
      <c r="J13" s="168"/>
    </row>
    <row r="14" spans="1:10" ht="19.5" customHeight="1">
      <c r="A14" s="307" t="s">
        <v>154</v>
      </c>
      <c r="B14" s="314"/>
      <c r="C14" s="311" t="s">
        <v>155</v>
      </c>
      <c r="D14" s="312">
        <f t="shared" si="0"/>
        <v>54.8976</v>
      </c>
      <c r="E14" s="312">
        <v>54.8976</v>
      </c>
      <c r="F14" s="329">
        <v>0</v>
      </c>
      <c r="G14" s="330">
        <v>0</v>
      </c>
      <c r="H14" s="330"/>
      <c r="J14" s="168"/>
    </row>
    <row r="15" spans="1:10" ht="19.5" customHeight="1">
      <c r="A15" s="307"/>
      <c r="B15" s="313"/>
      <c r="C15" s="311" t="s">
        <v>156</v>
      </c>
      <c r="D15" s="312">
        <f t="shared" si="0"/>
        <v>0</v>
      </c>
      <c r="E15" s="312">
        <v>0</v>
      </c>
      <c r="F15" s="329">
        <v>0</v>
      </c>
      <c r="G15" s="330">
        <v>0</v>
      </c>
      <c r="H15" s="330"/>
      <c r="I15" s="168"/>
      <c r="J15" s="168"/>
    </row>
    <row r="16" spans="1:9" ht="19.5" customHeight="1">
      <c r="A16" s="307"/>
      <c r="B16" s="314"/>
      <c r="C16" s="311" t="s">
        <v>157</v>
      </c>
      <c r="D16" s="312">
        <f t="shared" si="0"/>
        <v>25.8019</v>
      </c>
      <c r="E16" s="312">
        <v>25.8019</v>
      </c>
      <c r="F16" s="329">
        <v>0</v>
      </c>
      <c r="G16" s="330">
        <v>0</v>
      </c>
      <c r="H16" s="330"/>
      <c r="I16" s="168"/>
    </row>
    <row r="17" spans="1:9" ht="19.5" customHeight="1">
      <c r="A17" s="307"/>
      <c r="B17" s="308"/>
      <c r="C17" s="311" t="s">
        <v>158</v>
      </c>
      <c r="D17" s="312">
        <f t="shared" si="0"/>
        <v>0</v>
      </c>
      <c r="E17" s="312">
        <v>0</v>
      </c>
      <c r="F17" s="329">
        <v>0</v>
      </c>
      <c r="G17" s="330">
        <v>0</v>
      </c>
      <c r="H17" s="330"/>
      <c r="I17" s="168"/>
    </row>
    <row r="18" spans="1:9" ht="19.5" customHeight="1">
      <c r="A18" s="307"/>
      <c r="B18" s="250"/>
      <c r="C18" s="311" t="s">
        <v>159</v>
      </c>
      <c r="D18" s="312">
        <f t="shared" si="0"/>
        <v>0</v>
      </c>
      <c r="E18" s="312">
        <v>0</v>
      </c>
      <c r="F18" s="329">
        <v>0</v>
      </c>
      <c r="G18" s="330">
        <v>0</v>
      </c>
      <c r="H18" s="330"/>
      <c r="I18" s="168"/>
    </row>
    <row r="19" spans="1:9" ht="19.5" customHeight="1">
      <c r="A19" s="307"/>
      <c r="B19" s="170"/>
      <c r="C19" s="311" t="s">
        <v>160</v>
      </c>
      <c r="D19" s="312">
        <f t="shared" si="0"/>
        <v>0</v>
      </c>
      <c r="E19" s="312">
        <v>0</v>
      </c>
      <c r="F19" s="329">
        <v>0</v>
      </c>
      <c r="G19" s="330">
        <v>0</v>
      </c>
      <c r="H19" s="330"/>
      <c r="I19" s="168"/>
    </row>
    <row r="20" spans="1:9" ht="19.5" customHeight="1">
      <c r="A20" s="307"/>
      <c r="B20" s="315"/>
      <c r="C20" s="307" t="s">
        <v>161</v>
      </c>
      <c r="D20" s="312">
        <f t="shared" si="0"/>
        <v>0</v>
      </c>
      <c r="E20" s="312">
        <v>0</v>
      </c>
      <c r="F20" s="329">
        <v>0</v>
      </c>
      <c r="G20" s="330">
        <v>0</v>
      </c>
      <c r="H20" s="330"/>
      <c r="I20" s="168"/>
    </row>
    <row r="21" spans="1:9" ht="19.5" customHeight="1">
      <c r="A21" s="307"/>
      <c r="B21" s="316"/>
      <c r="C21" s="307" t="s">
        <v>162</v>
      </c>
      <c r="D21" s="312">
        <f t="shared" si="0"/>
        <v>0</v>
      </c>
      <c r="E21" s="312">
        <v>0</v>
      </c>
      <c r="F21" s="329">
        <v>0</v>
      </c>
      <c r="G21" s="330">
        <v>0</v>
      </c>
      <c r="H21" s="330"/>
      <c r="I21" s="168"/>
    </row>
    <row r="22" spans="1:9" ht="19.5" customHeight="1">
      <c r="A22" s="307"/>
      <c r="B22" s="250"/>
      <c r="C22" s="307" t="s">
        <v>163</v>
      </c>
      <c r="D22" s="312">
        <f t="shared" si="0"/>
        <v>0</v>
      </c>
      <c r="E22" s="312">
        <v>0</v>
      </c>
      <c r="F22" s="329">
        <v>0</v>
      </c>
      <c r="G22" s="330">
        <v>0</v>
      </c>
      <c r="H22" s="330"/>
      <c r="I22" s="168"/>
    </row>
    <row r="23" spans="1:9" ht="19.5" customHeight="1">
      <c r="A23" s="307"/>
      <c r="B23" s="170"/>
      <c r="C23" s="307" t="s">
        <v>164</v>
      </c>
      <c r="D23" s="312">
        <f t="shared" si="0"/>
        <v>0</v>
      </c>
      <c r="E23" s="312">
        <v>0</v>
      </c>
      <c r="F23" s="329">
        <v>0</v>
      </c>
      <c r="G23" s="330">
        <v>0</v>
      </c>
      <c r="H23" s="330"/>
      <c r="I23" s="168"/>
    </row>
    <row r="24" spans="1:9" ht="19.5" customHeight="1">
      <c r="A24" s="317"/>
      <c r="B24" s="318"/>
      <c r="C24" s="307" t="s">
        <v>165</v>
      </c>
      <c r="D24" s="312">
        <f t="shared" si="0"/>
        <v>0</v>
      </c>
      <c r="E24" s="312">
        <v>0</v>
      </c>
      <c r="F24" s="329">
        <v>0</v>
      </c>
      <c r="G24" s="330">
        <v>0</v>
      </c>
      <c r="H24" s="330"/>
      <c r="I24" s="168"/>
    </row>
    <row r="25" spans="1:9" ht="19.5" customHeight="1">
      <c r="A25" s="317"/>
      <c r="B25" s="319"/>
      <c r="C25" s="307" t="s">
        <v>166</v>
      </c>
      <c r="D25" s="312">
        <f t="shared" si="0"/>
        <v>0</v>
      </c>
      <c r="E25" s="312">
        <v>0</v>
      </c>
      <c r="F25" s="329">
        <v>0</v>
      </c>
      <c r="G25" s="330">
        <v>0</v>
      </c>
      <c r="H25" s="330"/>
      <c r="I25" s="168"/>
    </row>
    <row r="26" spans="1:8" ht="19.5" customHeight="1">
      <c r="A26" s="317"/>
      <c r="B26" s="319"/>
      <c r="C26" s="307" t="s">
        <v>100</v>
      </c>
      <c r="D26" s="312">
        <f t="shared" si="0"/>
        <v>40.1172</v>
      </c>
      <c r="E26" s="312">
        <v>40.1172</v>
      </c>
      <c r="F26" s="329">
        <v>0</v>
      </c>
      <c r="G26" s="330">
        <v>0</v>
      </c>
      <c r="H26" s="330"/>
    </row>
    <row r="27" spans="1:8" ht="19.5" customHeight="1">
      <c r="A27" s="317"/>
      <c r="B27" s="319"/>
      <c r="C27" s="307" t="s">
        <v>167</v>
      </c>
      <c r="D27" s="312">
        <f t="shared" si="0"/>
        <v>0</v>
      </c>
      <c r="E27" s="312">
        <v>0</v>
      </c>
      <c r="F27" s="329">
        <v>0</v>
      </c>
      <c r="G27" s="330">
        <v>0</v>
      </c>
      <c r="H27" s="330"/>
    </row>
    <row r="28" spans="1:8" ht="19.5" customHeight="1">
      <c r="A28" s="317"/>
      <c r="B28" s="319"/>
      <c r="C28" s="320" t="s">
        <v>168</v>
      </c>
      <c r="D28" s="312">
        <f t="shared" si="0"/>
        <v>0</v>
      </c>
      <c r="E28" s="312">
        <v>0</v>
      </c>
      <c r="F28" s="329">
        <v>0</v>
      </c>
      <c r="G28" s="330">
        <v>0</v>
      </c>
      <c r="H28" s="330"/>
    </row>
    <row r="29" spans="1:8" ht="19.5" customHeight="1">
      <c r="A29" s="317"/>
      <c r="B29" s="321"/>
      <c r="C29" s="322" t="s">
        <v>169</v>
      </c>
      <c r="D29" s="312">
        <f t="shared" si="0"/>
        <v>0</v>
      </c>
      <c r="E29" s="331">
        <v>0</v>
      </c>
      <c r="F29" s="242">
        <v>0</v>
      </c>
      <c r="G29" s="171">
        <v>0</v>
      </c>
      <c r="H29" s="330"/>
    </row>
    <row r="30" spans="1:8" ht="19.5" customHeight="1">
      <c r="A30" s="317"/>
      <c r="B30" s="319"/>
      <c r="C30" s="323" t="s">
        <v>170</v>
      </c>
      <c r="D30" s="312">
        <f t="shared" si="0"/>
        <v>0</v>
      </c>
      <c r="E30" s="332">
        <v>0</v>
      </c>
      <c r="F30" s="333">
        <v>0</v>
      </c>
      <c r="G30" s="334">
        <v>0</v>
      </c>
      <c r="H30" s="330"/>
    </row>
    <row r="31" spans="1:8" ht="19.5" customHeight="1">
      <c r="A31" s="317"/>
      <c r="B31" s="319"/>
      <c r="C31" s="307" t="s">
        <v>171</v>
      </c>
      <c r="D31" s="312">
        <f t="shared" si="0"/>
        <v>0</v>
      </c>
      <c r="E31" s="312">
        <v>0</v>
      </c>
      <c r="F31" s="329">
        <v>0</v>
      </c>
      <c r="G31" s="330">
        <v>0</v>
      </c>
      <c r="H31" s="330"/>
    </row>
    <row r="32" spans="1:8" ht="19.5" customHeight="1">
      <c r="A32" s="317"/>
      <c r="B32" s="319"/>
      <c r="C32" s="307" t="s">
        <v>172</v>
      </c>
      <c r="D32" s="312">
        <f t="shared" si="0"/>
        <v>0</v>
      </c>
      <c r="E32" s="312">
        <v>0</v>
      </c>
      <c r="F32" s="329">
        <v>0</v>
      </c>
      <c r="G32" s="330">
        <v>0</v>
      </c>
      <c r="H32" s="330"/>
    </row>
    <row r="33" spans="1:8" ht="19.5" customHeight="1">
      <c r="A33" s="317"/>
      <c r="B33" s="319"/>
      <c r="C33" s="307" t="s">
        <v>173</v>
      </c>
      <c r="D33" s="312">
        <f t="shared" si="0"/>
        <v>0</v>
      </c>
      <c r="E33" s="312">
        <v>0</v>
      </c>
      <c r="F33" s="329">
        <v>0</v>
      </c>
      <c r="G33" s="330">
        <v>0</v>
      </c>
      <c r="H33" s="330"/>
    </row>
    <row r="34" spans="1:8" ht="19.5" customHeight="1">
      <c r="A34" s="317"/>
      <c r="B34" s="319"/>
      <c r="C34" s="307" t="s">
        <v>174</v>
      </c>
      <c r="D34" s="312">
        <f t="shared" si="0"/>
        <v>0</v>
      </c>
      <c r="E34" s="312">
        <v>0</v>
      </c>
      <c r="F34" s="329">
        <v>0</v>
      </c>
      <c r="G34" s="330">
        <v>0</v>
      </c>
      <c r="H34" s="330"/>
    </row>
    <row r="35" spans="1:8" ht="19.5" customHeight="1">
      <c r="A35" s="317"/>
      <c r="B35" s="319"/>
      <c r="C35" s="324" t="s">
        <v>175</v>
      </c>
      <c r="D35" s="312">
        <f t="shared" si="0"/>
        <v>0</v>
      </c>
      <c r="E35" s="331">
        <v>0</v>
      </c>
      <c r="F35" s="171">
        <v>0</v>
      </c>
      <c r="G35" s="215">
        <v>0</v>
      </c>
      <c r="H35" s="215"/>
    </row>
    <row r="36" spans="1:8" ht="19.5" customHeight="1">
      <c r="A36" s="317"/>
      <c r="B36" s="319"/>
      <c r="C36" s="324"/>
      <c r="D36" s="310"/>
      <c r="E36" s="335"/>
      <c r="F36" s="336"/>
      <c r="G36" s="337"/>
      <c r="H36" s="337"/>
    </row>
    <row r="37" spans="1:8" ht="19.5" customHeight="1">
      <c r="A37" s="317"/>
      <c r="B37" s="319"/>
      <c r="C37" s="324" t="s">
        <v>176</v>
      </c>
      <c r="D37" s="310"/>
      <c r="E37" s="310"/>
      <c r="F37" s="327"/>
      <c r="G37" s="328"/>
      <c r="H37" s="328"/>
    </row>
    <row r="38" spans="1:8" ht="19.5" customHeight="1">
      <c r="A38" s="317"/>
      <c r="B38" s="319"/>
      <c r="C38" s="324"/>
      <c r="D38" s="310"/>
      <c r="E38" s="310"/>
      <c r="F38" s="327"/>
      <c r="G38" s="328"/>
      <c r="H38" s="328"/>
    </row>
    <row r="39" spans="1:8" ht="19.5" customHeight="1">
      <c r="A39" s="172" t="s">
        <v>177</v>
      </c>
      <c r="B39" s="310">
        <f>SUM(B6+B10)</f>
        <v>638.729</v>
      </c>
      <c r="C39" s="172" t="s">
        <v>178</v>
      </c>
      <c r="D39" s="325">
        <f>D6+D37</f>
        <v>638.729</v>
      </c>
      <c r="E39" s="325">
        <f>E6+E37</f>
        <v>638.729</v>
      </c>
      <c r="F39" s="337">
        <f>F6+F37</f>
        <v>0</v>
      </c>
      <c r="G39" s="337">
        <f>G6+G37</f>
        <v>0</v>
      </c>
      <c r="H39" s="337"/>
    </row>
    <row r="42" ht="12.75" customHeight="1">
      <c r="C42" s="168"/>
    </row>
  </sheetData>
  <sheetProtection/>
  <mergeCells count="3">
    <mergeCell ref="A2:H2"/>
    <mergeCell ref="A4:B4"/>
    <mergeCell ref="C4:F4"/>
  </mergeCells>
  <printOptions horizontalCentered="1"/>
  <pageMargins left="0" right="0" top="0.3937007874015748" bottom="0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26"/>
  <sheetViews>
    <sheetView showGridLines="0" showZeros="0" workbookViewId="0" topLeftCell="A1">
      <selection activeCell="AP24" sqref="AP24"/>
    </sheetView>
  </sheetViews>
  <sheetFormatPr defaultColWidth="9.16015625" defaultRowHeight="12.75" customHeight="1"/>
  <cols>
    <col min="1" max="1" width="6.33203125" style="0" customWidth="1"/>
    <col min="2" max="2" width="7.83203125" style="0" customWidth="1"/>
    <col min="3" max="3" width="12.16015625" style="255" customWidth="1"/>
    <col min="4" max="4" width="8" style="0" customWidth="1"/>
    <col min="5" max="6" width="7.5" style="0" customWidth="1"/>
    <col min="7" max="7" width="7.33203125" style="0" customWidth="1"/>
    <col min="8" max="8" width="6.5" style="0" customWidth="1"/>
    <col min="9" max="9" width="3.66015625" style="0" customWidth="1"/>
    <col min="10" max="11" width="4" style="0" customWidth="1"/>
    <col min="12" max="12" width="3.33203125" style="0" customWidth="1"/>
    <col min="13" max="15" width="3.5" style="0" customWidth="1"/>
    <col min="16" max="16" width="3.83203125" style="0" customWidth="1"/>
    <col min="17" max="17" width="3.5" style="0" customWidth="1"/>
    <col min="18" max="18" width="3.66015625" style="0" customWidth="1"/>
    <col min="19" max="19" width="3.16015625" style="0" customWidth="1"/>
    <col min="20" max="20" width="3.66015625" style="0" customWidth="1"/>
    <col min="21" max="21" width="3.5" style="0" customWidth="1"/>
    <col min="22" max="22" width="3" style="0" customWidth="1"/>
    <col min="23" max="23" width="3.33203125" style="0" customWidth="1"/>
    <col min="24" max="25" width="3.5" style="0" customWidth="1"/>
    <col min="26" max="26" width="3.83203125" style="0" customWidth="1"/>
    <col min="27" max="28" width="4" style="0" customWidth="1"/>
    <col min="29" max="30" width="3.66015625" style="0" customWidth="1"/>
    <col min="31" max="31" width="3.33203125" style="0" customWidth="1"/>
    <col min="32" max="32" width="3.66015625" style="0" customWidth="1"/>
    <col min="33" max="33" width="3.83203125" style="0" customWidth="1"/>
    <col min="34" max="34" width="3.5" style="0" customWidth="1"/>
    <col min="35" max="35" width="4.16015625" style="0" customWidth="1"/>
    <col min="36" max="36" width="3.33203125" style="0" customWidth="1"/>
    <col min="37" max="37" width="3.66015625" style="0" customWidth="1"/>
    <col min="38" max="38" width="3.16015625" style="0" customWidth="1"/>
    <col min="39" max="39" width="3.83203125" style="0" customWidth="1"/>
    <col min="40" max="40" width="3.5" style="0" customWidth="1"/>
    <col min="41" max="108" width="10.66015625" style="0" customWidth="1"/>
  </cols>
  <sheetData>
    <row r="1" spans="1:108" ht="19.5" customHeight="1">
      <c r="A1" s="256"/>
      <c r="B1" s="257"/>
      <c r="C1" s="258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81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1"/>
      <c r="AM1" s="281"/>
      <c r="AN1" s="293" t="s">
        <v>179</v>
      </c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</row>
    <row r="2" spans="1:108" ht="19.5" customHeight="1">
      <c r="A2" s="259" t="s">
        <v>180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</row>
    <row r="3" spans="1:108" ht="15" customHeight="1">
      <c r="A3" s="218" t="s">
        <v>5</v>
      </c>
      <c r="B3" s="260"/>
      <c r="C3" s="261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81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92"/>
      <c r="AI3" s="292"/>
      <c r="AJ3" s="292"/>
      <c r="AK3" s="292"/>
      <c r="AL3" s="281"/>
      <c r="AM3" s="281"/>
      <c r="AN3" s="294" t="s">
        <v>6</v>
      </c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</row>
    <row r="4" spans="1:108" ht="19.5" customHeight="1">
      <c r="A4" s="263" t="s">
        <v>181</v>
      </c>
      <c r="B4" s="263"/>
      <c r="C4" s="264"/>
      <c r="D4" s="265" t="s">
        <v>182</v>
      </c>
      <c r="E4" s="271" t="s">
        <v>183</v>
      </c>
      <c r="F4" s="272"/>
      <c r="G4" s="272"/>
      <c r="H4" s="272"/>
      <c r="I4" s="272"/>
      <c r="J4" s="272"/>
      <c r="K4" s="272"/>
      <c r="L4" s="272"/>
      <c r="M4" s="272"/>
      <c r="N4" s="284"/>
      <c r="O4" s="285" t="s">
        <v>184</v>
      </c>
      <c r="P4" s="272"/>
      <c r="Q4" s="272"/>
      <c r="R4" s="272"/>
      <c r="S4" s="272"/>
      <c r="T4" s="272"/>
      <c r="U4" s="284"/>
      <c r="V4" s="290"/>
      <c r="W4" s="290"/>
      <c r="X4" s="290"/>
      <c r="Y4" s="285" t="s">
        <v>185</v>
      </c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</row>
    <row r="5" spans="1:108" s="255" customFormat="1" ht="24.75" customHeight="1">
      <c r="A5" s="214" t="s">
        <v>186</v>
      </c>
      <c r="B5" s="165" t="s">
        <v>70</v>
      </c>
      <c r="C5" s="165" t="s">
        <v>187</v>
      </c>
      <c r="D5" s="265"/>
      <c r="E5" s="273" t="s">
        <v>58</v>
      </c>
      <c r="F5" s="274" t="s">
        <v>188</v>
      </c>
      <c r="G5" s="275"/>
      <c r="H5" s="275"/>
      <c r="I5" s="278" t="s">
        <v>189</v>
      </c>
      <c r="J5" s="279"/>
      <c r="K5" s="280"/>
      <c r="L5" s="274" t="s">
        <v>190</v>
      </c>
      <c r="M5" s="275"/>
      <c r="N5" s="286"/>
      <c r="O5" s="287" t="s">
        <v>58</v>
      </c>
      <c r="P5" s="274" t="s">
        <v>188</v>
      </c>
      <c r="Q5" s="275"/>
      <c r="R5" s="275"/>
      <c r="S5" s="274" t="s">
        <v>189</v>
      </c>
      <c r="T5" s="275"/>
      <c r="U5" s="286"/>
      <c r="V5" s="291" t="s">
        <v>140</v>
      </c>
      <c r="W5" s="291"/>
      <c r="X5" s="291"/>
      <c r="Y5" s="287" t="s">
        <v>58</v>
      </c>
      <c r="Z5" s="274" t="s">
        <v>188</v>
      </c>
      <c r="AA5" s="275"/>
      <c r="AB5" s="275"/>
      <c r="AC5" s="274" t="s">
        <v>189</v>
      </c>
      <c r="AD5" s="275"/>
      <c r="AE5" s="275"/>
      <c r="AF5" s="274" t="s">
        <v>190</v>
      </c>
      <c r="AG5" s="275"/>
      <c r="AH5" s="275"/>
      <c r="AI5" s="274" t="s">
        <v>191</v>
      </c>
      <c r="AJ5" s="275"/>
      <c r="AK5" s="275"/>
      <c r="AL5" s="274" t="s">
        <v>141</v>
      </c>
      <c r="AM5" s="275"/>
      <c r="AN5" s="27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</row>
    <row r="6" spans="1:108" ht="53.25" customHeight="1">
      <c r="A6" s="266"/>
      <c r="B6" s="165"/>
      <c r="C6" s="165"/>
      <c r="D6" s="267"/>
      <c r="E6" s="276"/>
      <c r="F6" s="248" t="s">
        <v>74</v>
      </c>
      <c r="G6" s="277" t="s">
        <v>106</v>
      </c>
      <c r="H6" s="277" t="s">
        <v>107</v>
      </c>
      <c r="I6" s="248" t="s">
        <v>74</v>
      </c>
      <c r="J6" s="277" t="s">
        <v>106</v>
      </c>
      <c r="K6" s="277" t="s">
        <v>107</v>
      </c>
      <c r="L6" s="248" t="s">
        <v>74</v>
      </c>
      <c r="M6" s="277" t="s">
        <v>106</v>
      </c>
      <c r="N6" s="288" t="s">
        <v>107</v>
      </c>
      <c r="O6" s="289"/>
      <c r="P6" s="248" t="s">
        <v>74</v>
      </c>
      <c r="Q6" s="214" t="s">
        <v>106</v>
      </c>
      <c r="R6" s="214" t="s">
        <v>107</v>
      </c>
      <c r="S6" s="248" t="s">
        <v>74</v>
      </c>
      <c r="T6" s="214" t="s">
        <v>106</v>
      </c>
      <c r="U6" s="288" t="s">
        <v>107</v>
      </c>
      <c r="V6" s="214" t="s">
        <v>74</v>
      </c>
      <c r="W6" s="214" t="s">
        <v>106</v>
      </c>
      <c r="X6" s="214" t="s">
        <v>107</v>
      </c>
      <c r="Y6" s="289"/>
      <c r="Z6" s="248" t="s">
        <v>74</v>
      </c>
      <c r="AA6" s="214" t="s">
        <v>106</v>
      </c>
      <c r="AB6" s="214" t="s">
        <v>107</v>
      </c>
      <c r="AC6" s="248" t="s">
        <v>74</v>
      </c>
      <c r="AD6" s="214" t="s">
        <v>106</v>
      </c>
      <c r="AE6" s="214" t="s">
        <v>107</v>
      </c>
      <c r="AF6" s="248" t="s">
        <v>74</v>
      </c>
      <c r="AG6" s="214" t="s">
        <v>106</v>
      </c>
      <c r="AH6" s="214" t="s">
        <v>107</v>
      </c>
      <c r="AI6" s="248" t="s">
        <v>74</v>
      </c>
      <c r="AJ6" s="277" t="s">
        <v>106</v>
      </c>
      <c r="AK6" s="277" t="s">
        <v>107</v>
      </c>
      <c r="AL6" s="248" t="s">
        <v>74</v>
      </c>
      <c r="AM6" s="277" t="s">
        <v>106</v>
      </c>
      <c r="AN6" s="277" t="s">
        <v>107</v>
      </c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</row>
    <row r="7" spans="1:108" ht="18.75" customHeight="1">
      <c r="A7" s="166"/>
      <c r="B7" s="268"/>
      <c r="C7" s="165" t="s">
        <v>58</v>
      </c>
      <c r="D7" s="242">
        <v>638.729</v>
      </c>
      <c r="E7" s="171">
        <v>638.729</v>
      </c>
      <c r="F7" s="215">
        <v>638.729</v>
      </c>
      <c r="G7" s="231">
        <v>554.3646</v>
      </c>
      <c r="H7" s="242">
        <v>84.3644</v>
      </c>
      <c r="I7" s="242">
        <v>0</v>
      </c>
      <c r="J7" s="242">
        <v>0</v>
      </c>
      <c r="K7" s="171">
        <v>0</v>
      </c>
      <c r="L7" s="231">
        <v>0</v>
      </c>
      <c r="M7" s="242">
        <v>0</v>
      </c>
      <c r="N7" s="171">
        <v>0</v>
      </c>
      <c r="O7" s="215">
        <v>0</v>
      </c>
      <c r="P7" s="231">
        <v>0</v>
      </c>
      <c r="Q7" s="242">
        <v>0</v>
      </c>
      <c r="R7" s="171">
        <v>0</v>
      </c>
      <c r="S7" s="231">
        <v>0</v>
      </c>
      <c r="T7" s="242">
        <v>0</v>
      </c>
      <c r="U7" s="171">
        <v>0</v>
      </c>
      <c r="V7" s="231">
        <v>0</v>
      </c>
      <c r="W7" s="242">
        <v>0</v>
      </c>
      <c r="X7" s="171">
        <v>0</v>
      </c>
      <c r="Y7" s="215">
        <v>0</v>
      </c>
      <c r="Z7" s="231">
        <v>0</v>
      </c>
      <c r="AA7" s="242">
        <v>0</v>
      </c>
      <c r="AB7" s="171">
        <v>0</v>
      </c>
      <c r="AC7" s="231">
        <v>0</v>
      </c>
      <c r="AD7" s="242">
        <v>0</v>
      </c>
      <c r="AE7" s="171">
        <v>0</v>
      </c>
      <c r="AF7" s="231">
        <v>0</v>
      </c>
      <c r="AG7" s="242">
        <v>0</v>
      </c>
      <c r="AH7" s="242">
        <v>0</v>
      </c>
      <c r="AI7" s="242">
        <v>0</v>
      </c>
      <c r="AJ7" s="242">
        <v>0</v>
      </c>
      <c r="AK7" s="242">
        <v>0</v>
      </c>
      <c r="AL7" s="242">
        <v>0</v>
      </c>
      <c r="AM7" s="242">
        <v>0</v>
      </c>
      <c r="AN7" s="171">
        <v>0</v>
      </c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</row>
    <row r="8" spans="1:108" ht="18.75" customHeight="1">
      <c r="A8" s="166"/>
      <c r="B8" s="269">
        <v>201001</v>
      </c>
      <c r="C8" s="270" t="s">
        <v>79</v>
      </c>
      <c r="D8" s="242">
        <v>638.729</v>
      </c>
      <c r="E8" s="171">
        <v>638.729</v>
      </c>
      <c r="F8" s="215">
        <v>638.729</v>
      </c>
      <c r="G8" s="231">
        <v>554.3646</v>
      </c>
      <c r="H8" s="242">
        <v>84.3644</v>
      </c>
      <c r="I8" s="242">
        <v>0</v>
      </c>
      <c r="J8" s="242">
        <v>0</v>
      </c>
      <c r="K8" s="171">
        <v>0</v>
      </c>
      <c r="L8" s="231">
        <v>0</v>
      </c>
      <c r="M8" s="242">
        <v>0</v>
      </c>
      <c r="N8" s="171">
        <v>0</v>
      </c>
      <c r="O8" s="215">
        <v>0</v>
      </c>
      <c r="P8" s="231">
        <v>0</v>
      </c>
      <c r="Q8" s="242">
        <v>0</v>
      </c>
      <c r="R8" s="171">
        <v>0</v>
      </c>
      <c r="S8" s="231">
        <v>0</v>
      </c>
      <c r="T8" s="242">
        <v>0</v>
      </c>
      <c r="U8" s="171">
        <v>0</v>
      </c>
      <c r="V8" s="231">
        <v>0</v>
      </c>
      <c r="W8" s="242">
        <v>0</v>
      </c>
      <c r="X8" s="171">
        <v>0</v>
      </c>
      <c r="Y8" s="215">
        <v>0</v>
      </c>
      <c r="Z8" s="231">
        <v>0</v>
      </c>
      <c r="AA8" s="242">
        <v>0</v>
      </c>
      <c r="AB8" s="171">
        <v>0</v>
      </c>
      <c r="AC8" s="231">
        <v>0</v>
      </c>
      <c r="AD8" s="242">
        <v>0</v>
      </c>
      <c r="AE8" s="171">
        <v>0</v>
      </c>
      <c r="AF8" s="231">
        <v>0</v>
      </c>
      <c r="AG8" s="242">
        <v>0</v>
      </c>
      <c r="AH8" s="242">
        <v>0</v>
      </c>
      <c r="AI8" s="242">
        <v>0</v>
      </c>
      <c r="AJ8" s="242">
        <v>0</v>
      </c>
      <c r="AK8" s="242">
        <v>0</v>
      </c>
      <c r="AL8" s="242">
        <v>0</v>
      </c>
      <c r="AM8" s="242">
        <v>0</v>
      </c>
      <c r="AN8" s="171">
        <v>0</v>
      </c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</row>
    <row r="9" spans="1:108" ht="18.75" customHeight="1">
      <c r="A9" s="233">
        <v>501</v>
      </c>
      <c r="B9" s="268"/>
      <c r="C9" s="270" t="s">
        <v>192</v>
      </c>
      <c r="D9" s="242">
        <v>281.1003</v>
      </c>
      <c r="E9" s="171">
        <v>281.1003</v>
      </c>
      <c r="F9" s="215">
        <v>281.1003</v>
      </c>
      <c r="G9" s="231">
        <v>281.1003</v>
      </c>
      <c r="H9" s="242">
        <v>0</v>
      </c>
      <c r="I9" s="242">
        <v>0</v>
      </c>
      <c r="J9" s="242">
        <v>0</v>
      </c>
      <c r="K9" s="171">
        <v>0</v>
      </c>
      <c r="L9" s="231">
        <v>0</v>
      </c>
      <c r="M9" s="242">
        <v>0</v>
      </c>
      <c r="N9" s="171">
        <v>0</v>
      </c>
      <c r="O9" s="215">
        <v>0</v>
      </c>
      <c r="P9" s="231">
        <v>0</v>
      </c>
      <c r="Q9" s="242">
        <v>0</v>
      </c>
      <c r="R9" s="171">
        <v>0</v>
      </c>
      <c r="S9" s="231">
        <v>0</v>
      </c>
      <c r="T9" s="242">
        <v>0</v>
      </c>
      <c r="U9" s="171">
        <v>0</v>
      </c>
      <c r="V9" s="231">
        <v>0</v>
      </c>
      <c r="W9" s="242">
        <v>0</v>
      </c>
      <c r="X9" s="171">
        <v>0</v>
      </c>
      <c r="Y9" s="215">
        <v>0</v>
      </c>
      <c r="Z9" s="231">
        <v>0</v>
      </c>
      <c r="AA9" s="242">
        <v>0</v>
      </c>
      <c r="AB9" s="171">
        <v>0</v>
      </c>
      <c r="AC9" s="231">
        <v>0</v>
      </c>
      <c r="AD9" s="242">
        <v>0</v>
      </c>
      <c r="AE9" s="171">
        <v>0</v>
      </c>
      <c r="AF9" s="231">
        <v>0</v>
      </c>
      <c r="AG9" s="242">
        <v>0</v>
      </c>
      <c r="AH9" s="242">
        <v>0</v>
      </c>
      <c r="AI9" s="242">
        <v>0</v>
      </c>
      <c r="AJ9" s="242">
        <v>0</v>
      </c>
      <c r="AK9" s="242">
        <v>0</v>
      </c>
      <c r="AL9" s="242">
        <v>0</v>
      </c>
      <c r="AM9" s="242">
        <v>0</v>
      </c>
      <c r="AN9" s="171">
        <v>0</v>
      </c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</row>
    <row r="10" spans="1:108" ht="18.75" customHeight="1">
      <c r="A10" s="233">
        <v>50101</v>
      </c>
      <c r="B10" s="269">
        <v>201001</v>
      </c>
      <c r="C10" s="270" t="s">
        <v>193</v>
      </c>
      <c r="D10" s="242">
        <v>135.5651</v>
      </c>
      <c r="E10" s="171">
        <v>135.5651</v>
      </c>
      <c r="F10" s="215">
        <v>135.5651</v>
      </c>
      <c r="G10" s="231">
        <v>135.5651</v>
      </c>
      <c r="H10" s="242">
        <v>0</v>
      </c>
      <c r="I10" s="242">
        <v>0</v>
      </c>
      <c r="J10" s="242">
        <v>0</v>
      </c>
      <c r="K10" s="171">
        <v>0</v>
      </c>
      <c r="L10" s="231">
        <v>0</v>
      </c>
      <c r="M10" s="242">
        <v>0</v>
      </c>
      <c r="N10" s="171">
        <v>0</v>
      </c>
      <c r="O10" s="215">
        <v>0</v>
      </c>
      <c r="P10" s="231">
        <v>0</v>
      </c>
      <c r="Q10" s="242">
        <v>0</v>
      </c>
      <c r="R10" s="171">
        <v>0</v>
      </c>
      <c r="S10" s="231">
        <v>0</v>
      </c>
      <c r="T10" s="242">
        <v>0</v>
      </c>
      <c r="U10" s="171">
        <v>0</v>
      </c>
      <c r="V10" s="231">
        <v>0</v>
      </c>
      <c r="W10" s="242">
        <v>0</v>
      </c>
      <c r="X10" s="171">
        <v>0</v>
      </c>
      <c r="Y10" s="215">
        <v>0</v>
      </c>
      <c r="Z10" s="231">
        <v>0</v>
      </c>
      <c r="AA10" s="242">
        <v>0</v>
      </c>
      <c r="AB10" s="171">
        <v>0</v>
      </c>
      <c r="AC10" s="231">
        <v>0</v>
      </c>
      <c r="AD10" s="242">
        <v>0</v>
      </c>
      <c r="AE10" s="171">
        <v>0</v>
      </c>
      <c r="AF10" s="231">
        <v>0</v>
      </c>
      <c r="AG10" s="242">
        <v>0</v>
      </c>
      <c r="AH10" s="242">
        <v>0</v>
      </c>
      <c r="AI10" s="242">
        <v>0</v>
      </c>
      <c r="AJ10" s="242">
        <v>0</v>
      </c>
      <c r="AK10" s="242">
        <v>0</v>
      </c>
      <c r="AL10" s="242">
        <v>0</v>
      </c>
      <c r="AM10" s="242">
        <v>0</v>
      </c>
      <c r="AN10" s="171">
        <v>0</v>
      </c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</row>
    <row r="11" spans="1:108" ht="18.75" customHeight="1">
      <c r="A11" s="233">
        <v>50102</v>
      </c>
      <c r="B11" s="269">
        <v>201001</v>
      </c>
      <c r="C11" s="270" t="s">
        <v>194</v>
      </c>
      <c r="D11" s="242">
        <v>47.0676</v>
      </c>
      <c r="E11" s="171">
        <v>47.0676</v>
      </c>
      <c r="F11" s="215">
        <v>47.0676</v>
      </c>
      <c r="G11" s="231">
        <v>47.0676</v>
      </c>
      <c r="H11" s="242">
        <v>0</v>
      </c>
      <c r="I11" s="242">
        <v>0</v>
      </c>
      <c r="J11" s="242">
        <v>0</v>
      </c>
      <c r="K11" s="171">
        <v>0</v>
      </c>
      <c r="L11" s="231">
        <v>0</v>
      </c>
      <c r="M11" s="242">
        <v>0</v>
      </c>
      <c r="N11" s="171">
        <v>0</v>
      </c>
      <c r="O11" s="215">
        <v>0</v>
      </c>
      <c r="P11" s="231">
        <v>0</v>
      </c>
      <c r="Q11" s="242">
        <v>0</v>
      </c>
      <c r="R11" s="171">
        <v>0</v>
      </c>
      <c r="S11" s="231">
        <v>0</v>
      </c>
      <c r="T11" s="242">
        <v>0</v>
      </c>
      <c r="U11" s="171">
        <v>0</v>
      </c>
      <c r="V11" s="231">
        <v>0</v>
      </c>
      <c r="W11" s="242">
        <v>0</v>
      </c>
      <c r="X11" s="171">
        <v>0</v>
      </c>
      <c r="Y11" s="215">
        <v>0</v>
      </c>
      <c r="Z11" s="231">
        <v>0</v>
      </c>
      <c r="AA11" s="242">
        <v>0</v>
      </c>
      <c r="AB11" s="171">
        <v>0</v>
      </c>
      <c r="AC11" s="231">
        <v>0</v>
      </c>
      <c r="AD11" s="242">
        <v>0</v>
      </c>
      <c r="AE11" s="171">
        <v>0</v>
      </c>
      <c r="AF11" s="231">
        <v>0</v>
      </c>
      <c r="AG11" s="242">
        <v>0</v>
      </c>
      <c r="AH11" s="242">
        <v>0</v>
      </c>
      <c r="AI11" s="242">
        <v>0</v>
      </c>
      <c r="AJ11" s="242">
        <v>0</v>
      </c>
      <c r="AK11" s="242">
        <v>0</v>
      </c>
      <c r="AL11" s="242">
        <v>0</v>
      </c>
      <c r="AM11" s="242">
        <v>0</v>
      </c>
      <c r="AN11" s="171">
        <v>0</v>
      </c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</row>
    <row r="12" spans="1:108" ht="18.75" customHeight="1">
      <c r="A12" s="233">
        <v>50103</v>
      </c>
      <c r="B12" s="269">
        <v>201001</v>
      </c>
      <c r="C12" s="270" t="s">
        <v>195</v>
      </c>
      <c r="D12" s="242">
        <v>23.6916</v>
      </c>
      <c r="E12" s="171">
        <v>23.6916</v>
      </c>
      <c r="F12" s="215">
        <v>23.6916</v>
      </c>
      <c r="G12" s="231">
        <v>23.6916</v>
      </c>
      <c r="H12" s="242">
        <v>0</v>
      </c>
      <c r="I12" s="242">
        <v>0</v>
      </c>
      <c r="J12" s="242">
        <v>0</v>
      </c>
      <c r="K12" s="171">
        <v>0</v>
      </c>
      <c r="L12" s="231">
        <v>0</v>
      </c>
      <c r="M12" s="242">
        <v>0</v>
      </c>
      <c r="N12" s="171">
        <v>0</v>
      </c>
      <c r="O12" s="215">
        <v>0</v>
      </c>
      <c r="P12" s="231">
        <v>0</v>
      </c>
      <c r="Q12" s="242">
        <v>0</v>
      </c>
      <c r="R12" s="171">
        <v>0</v>
      </c>
      <c r="S12" s="231">
        <v>0</v>
      </c>
      <c r="T12" s="242">
        <v>0</v>
      </c>
      <c r="U12" s="171">
        <v>0</v>
      </c>
      <c r="V12" s="231">
        <v>0</v>
      </c>
      <c r="W12" s="242">
        <v>0</v>
      </c>
      <c r="X12" s="171">
        <v>0</v>
      </c>
      <c r="Y12" s="215">
        <v>0</v>
      </c>
      <c r="Z12" s="231">
        <v>0</v>
      </c>
      <c r="AA12" s="242">
        <v>0</v>
      </c>
      <c r="AB12" s="171">
        <v>0</v>
      </c>
      <c r="AC12" s="231">
        <v>0</v>
      </c>
      <c r="AD12" s="242">
        <v>0</v>
      </c>
      <c r="AE12" s="171">
        <v>0</v>
      </c>
      <c r="AF12" s="231">
        <v>0</v>
      </c>
      <c r="AG12" s="242">
        <v>0</v>
      </c>
      <c r="AH12" s="242">
        <v>0</v>
      </c>
      <c r="AI12" s="242">
        <v>0</v>
      </c>
      <c r="AJ12" s="242">
        <v>0</v>
      </c>
      <c r="AK12" s="242">
        <v>0</v>
      </c>
      <c r="AL12" s="242">
        <v>0</v>
      </c>
      <c r="AM12" s="242">
        <v>0</v>
      </c>
      <c r="AN12" s="171">
        <v>0</v>
      </c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</row>
    <row r="13" spans="1:108" ht="18.75" customHeight="1">
      <c r="A13" s="233">
        <v>50199</v>
      </c>
      <c r="B13" s="269">
        <v>201001</v>
      </c>
      <c r="C13" s="270" t="s">
        <v>196</v>
      </c>
      <c r="D13" s="242">
        <v>74.776</v>
      </c>
      <c r="E13" s="171">
        <v>74.776</v>
      </c>
      <c r="F13" s="215">
        <v>74.776</v>
      </c>
      <c r="G13" s="231">
        <v>74.776</v>
      </c>
      <c r="H13" s="242">
        <v>0</v>
      </c>
      <c r="I13" s="242">
        <v>0</v>
      </c>
      <c r="J13" s="242">
        <v>0</v>
      </c>
      <c r="K13" s="171">
        <v>0</v>
      </c>
      <c r="L13" s="231">
        <v>0</v>
      </c>
      <c r="M13" s="242">
        <v>0</v>
      </c>
      <c r="N13" s="171">
        <v>0</v>
      </c>
      <c r="O13" s="215">
        <v>0</v>
      </c>
      <c r="P13" s="231">
        <v>0</v>
      </c>
      <c r="Q13" s="242">
        <v>0</v>
      </c>
      <c r="R13" s="171">
        <v>0</v>
      </c>
      <c r="S13" s="231">
        <v>0</v>
      </c>
      <c r="T13" s="242">
        <v>0</v>
      </c>
      <c r="U13" s="171">
        <v>0</v>
      </c>
      <c r="V13" s="231">
        <v>0</v>
      </c>
      <c r="W13" s="242">
        <v>0</v>
      </c>
      <c r="X13" s="171">
        <v>0</v>
      </c>
      <c r="Y13" s="215">
        <v>0</v>
      </c>
      <c r="Z13" s="231">
        <v>0</v>
      </c>
      <c r="AA13" s="242">
        <v>0</v>
      </c>
      <c r="AB13" s="171">
        <v>0</v>
      </c>
      <c r="AC13" s="231">
        <v>0</v>
      </c>
      <c r="AD13" s="242">
        <v>0</v>
      </c>
      <c r="AE13" s="171">
        <v>0</v>
      </c>
      <c r="AF13" s="231">
        <v>0</v>
      </c>
      <c r="AG13" s="242">
        <v>0</v>
      </c>
      <c r="AH13" s="242">
        <v>0</v>
      </c>
      <c r="AI13" s="242">
        <v>0</v>
      </c>
      <c r="AJ13" s="242">
        <v>0</v>
      </c>
      <c r="AK13" s="242">
        <v>0</v>
      </c>
      <c r="AL13" s="242">
        <v>0</v>
      </c>
      <c r="AM13" s="242">
        <v>0</v>
      </c>
      <c r="AN13" s="171">
        <v>0</v>
      </c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</row>
    <row r="14" spans="1:108" ht="18.75" customHeight="1">
      <c r="A14" s="233">
        <v>502</v>
      </c>
      <c r="B14" s="268"/>
      <c r="C14" s="270" t="s">
        <v>197</v>
      </c>
      <c r="D14" s="242">
        <v>138.13</v>
      </c>
      <c r="E14" s="171">
        <v>138.13</v>
      </c>
      <c r="F14" s="215">
        <v>138.13</v>
      </c>
      <c r="G14" s="231">
        <v>56.984</v>
      </c>
      <c r="H14" s="242">
        <v>81.146</v>
      </c>
      <c r="I14" s="242">
        <v>0</v>
      </c>
      <c r="J14" s="242">
        <v>0</v>
      </c>
      <c r="K14" s="171">
        <v>0</v>
      </c>
      <c r="L14" s="231">
        <v>0</v>
      </c>
      <c r="M14" s="242">
        <v>0</v>
      </c>
      <c r="N14" s="171">
        <v>0</v>
      </c>
      <c r="O14" s="215">
        <v>0</v>
      </c>
      <c r="P14" s="231">
        <v>0</v>
      </c>
      <c r="Q14" s="242">
        <v>0</v>
      </c>
      <c r="R14" s="171">
        <v>0</v>
      </c>
      <c r="S14" s="231">
        <v>0</v>
      </c>
      <c r="T14" s="242">
        <v>0</v>
      </c>
      <c r="U14" s="171">
        <v>0</v>
      </c>
      <c r="V14" s="231">
        <v>0</v>
      </c>
      <c r="W14" s="242">
        <v>0</v>
      </c>
      <c r="X14" s="171">
        <v>0</v>
      </c>
      <c r="Y14" s="215">
        <v>0</v>
      </c>
      <c r="Z14" s="231">
        <v>0</v>
      </c>
      <c r="AA14" s="242">
        <v>0</v>
      </c>
      <c r="AB14" s="171">
        <v>0</v>
      </c>
      <c r="AC14" s="231">
        <v>0</v>
      </c>
      <c r="AD14" s="242">
        <v>0</v>
      </c>
      <c r="AE14" s="171">
        <v>0</v>
      </c>
      <c r="AF14" s="231">
        <v>0</v>
      </c>
      <c r="AG14" s="242">
        <v>0</v>
      </c>
      <c r="AH14" s="242">
        <v>0</v>
      </c>
      <c r="AI14" s="242">
        <v>0</v>
      </c>
      <c r="AJ14" s="242">
        <v>0</v>
      </c>
      <c r="AK14" s="242">
        <v>0</v>
      </c>
      <c r="AL14" s="242">
        <v>0</v>
      </c>
      <c r="AM14" s="242">
        <v>0</v>
      </c>
      <c r="AN14" s="171">
        <v>0</v>
      </c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</row>
    <row r="15" spans="1:108" ht="18.75" customHeight="1">
      <c r="A15" s="233">
        <v>50201</v>
      </c>
      <c r="B15" s="269">
        <v>201001</v>
      </c>
      <c r="C15" s="270" t="s">
        <v>198</v>
      </c>
      <c r="D15" s="242">
        <v>72.43</v>
      </c>
      <c r="E15" s="171">
        <v>72.43</v>
      </c>
      <c r="F15" s="215">
        <v>72.43</v>
      </c>
      <c r="G15" s="231">
        <v>42.284</v>
      </c>
      <c r="H15" s="242">
        <v>30.146</v>
      </c>
      <c r="I15" s="242">
        <v>0</v>
      </c>
      <c r="J15" s="242">
        <v>0</v>
      </c>
      <c r="K15" s="171">
        <v>0</v>
      </c>
      <c r="L15" s="231">
        <v>0</v>
      </c>
      <c r="M15" s="242">
        <v>0</v>
      </c>
      <c r="N15" s="171">
        <v>0</v>
      </c>
      <c r="O15" s="215">
        <v>0</v>
      </c>
      <c r="P15" s="231">
        <v>0</v>
      </c>
      <c r="Q15" s="242">
        <v>0</v>
      </c>
      <c r="R15" s="171">
        <v>0</v>
      </c>
      <c r="S15" s="231">
        <v>0</v>
      </c>
      <c r="T15" s="242">
        <v>0</v>
      </c>
      <c r="U15" s="171">
        <v>0</v>
      </c>
      <c r="V15" s="231">
        <v>0</v>
      </c>
      <c r="W15" s="242">
        <v>0</v>
      </c>
      <c r="X15" s="171">
        <v>0</v>
      </c>
      <c r="Y15" s="215">
        <v>0</v>
      </c>
      <c r="Z15" s="231">
        <v>0</v>
      </c>
      <c r="AA15" s="242">
        <v>0</v>
      </c>
      <c r="AB15" s="171">
        <v>0</v>
      </c>
      <c r="AC15" s="231">
        <v>0</v>
      </c>
      <c r="AD15" s="242">
        <v>0</v>
      </c>
      <c r="AE15" s="171">
        <v>0</v>
      </c>
      <c r="AF15" s="231">
        <v>0</v>
      </c>
      <c r="AG15" s="242">
        <v>0</v>
      </c>
      <c r="AH15" s="242">
        <v>0</v>
      </c>
      <c r="AI15" s="242">
        <v>0</v>
      </c>
      <c r="AJ15" s="242">
        <v>0</v>
      </c>
      <c r="AK15" s="242">
        <v>0</v>
      </c>
      <c r="AL15" s="242">
        <v>0</v>
      </c>
      <c r="AM15" s="242">
        <v>0</v>
      </c>
      <c r="AN15" s="171">
        <v>0</v>
      </c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</row>
    <row r="16" spans="1:108" ht="18.75" customHeight="1">
      <c r="A16" s="233">
        <v>50202</v>
      </c>
      <c r="B16" s="269">
        <v>201001</v>
      </c>
      <c r="C16" s="270" t="s">
        <v>199</v>
      </c>
      <c r="D16" s="242">
        <v>2</v>
      </c>
      <c r="E16" s="171">
        <v>2</v>
      </c>
      <c r="F16" s="215">
        <v>2</v>
      </c>
      <c r="G16" s="231">
        <v>2</v>
      </c>
      <c r="H16" s="242">
        <v>0</v>
      </c>
      <c r="I16" s="242">
        <v>0</v>
      </c>
      <c r="J16" s="242">
        <v>0</v>
      </c>
      <c r="K16" s="171">
        <v>0</v>
      </c>
      <c r="L16" s="231">
        <v>0</v>
      </c>
      <c r="M16" s="242">
        <v>0</v>
      </c>
      <c r="N16" s="171">
        <v>0</v>
      </c>
      <c r="O16" s="215">
        <v>0</v>
      </c>
      <c r="P16" s="231">
        <v>0</v>
      </c>
      <c r="Q16" s="242">
        <v>0</v>
      </c>
      <c r="R16" s="171">
        <v>0</v>
      </c>
      <c r="S16" s="231">
        <v>0</v>
      </c>
      <c r="T16" s="242">
        <v>0</v>
      </c>
      <c r="U16" s="171">
        <v>0</v>
      </c>
      <c r="V16" s="231">
        <v>0</v>
      </c>
      <c r="W16" s="242">
        <v>0</v>
      </c>
      <c r="X16" s="171">
        <v>0</v>
      </c>
      <c r="Y16" s="215">
        <v>0</v>
      </c>
      <c r="Z16" s="231">
        <v>0</v>
      </c>
      <c r="AA16" s="242">
        <v>0</v>
      </c>
      <c r="AB16" s="171">
        <v>0</v>
      </c>
      <c r="AC16" s="231">
        <v>0</v>
      </c>
      <c r="AD16" s="242">
        <v>0</v>
      </c>
      <c r="AE16" s="171">
        <v>0</v>
      </c>
      <c r="AF16" s="231">
        <v>0</v>
      </c>
      <c r="AG16" s="242">
        <v>0</v>
      </c>
      <c r="AH16" s="242">
        <v>0</v>
      </c>
      <c r="AI16" s="242">
        <v>0</v>
      </c>
      <c r="AJ16" s="242">
        <v>0</v>
      </c>
      <c r="AK16" s="242">
        <v>0</v>
      </c>
      <c r="AL16" s="242">
        <v>0</v>
      </c>
      <c r="AM16" s="242">
        <v>0</v>
      </c>
      <c r="AN16" s="171">
        <v>0</v>
      </c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</row>
    <row r="17" spans="1:108" ht="18.75" customHeight="1">
      <c r="A17" s="233">
        <v>50203</v>
      </c>
      <c r="B17" s="269">
        <v>201001</v>
      </c>
      <c r="C17" s="270" t="s">
        <v>200</v>
      </c>
      <c r="D17" s="242">
        <v>1</v>
      </c>
      <c r="E17" s="171">
        <v>1</v>
      </c>
      <c r="F17" s="215">
        <v>1</v>
      </c>
      <c r="G17" s="231">
        <v>1</v>
      </c>
      <c r="H17" s="242">
        <v>0</v>
      </c>
      <c r="I17" s="242">
        <v>0</v>
      </c>
      <c r="J17" s="242">
        <v>0</v>
      </c>
      <c r="K17" s="171">
        <v>0</v>
      </c>
      <c r="L17" s="231">
        <v>0</v>
      </c>
      <c r="M17" s="242">
        <v>0</v>
      </c>
      <c r="N17" s="171">
        <v>0</v>
      </c>
      <c r="O17" s="215">
        <v>0</v>
      </c>
      <c r="P17" s="231">
        <v>0</v>
      </c>
      <c r="Q17" s="242">
        <v>0</v>
      </c>
      <c r="R17" s="171">
        <v>0</v>
      </c>
      <c r="S17" s="231">
        <v>0</v>
      </c>
      <c r="T17" s="242">
        <v>0</v>
      </c>
      <c r="U17" s="171">
        <v>0</v>
      </c>
      <c r="V17" s="231">
        <v>0</v>
      </c>
      <c r="W17" s="242">
        <v>0</v>
      </c>
      <c r="X17" s="171">
        <v>0</v>
      </c>
      <c r="Y17" s="215">
        <v>0</v>
      </c>
      <c r="Z17" s="231">
        <v>0</v>
      </c>
      <c r="AA17" s="242">
        <v>0</v>
      </c>
      <c r="AB17" s="171">
        <v>0</v>
      </c>
      <c r="AC17" s="231">
        <v>0</v>
      </c>
      <c r="AD17" s="242">
        <v>0</v>
      </c>
      <c r="AE17" s="171">
        <v>0</v>
      </c>
      <c r="AF17" s="231">
        <v>0</v>
      </c>
      <c r="AG17" s="242">
        <v>0</v>
      </c>
      <c r="AH17" s="242">
        <v>0</v>
      </c>
      <c r="AI17" s="242">
        <v>0</v>
      </c>
      <c r="AJ17" s="242">
        <v>0</v>
      </c>
      <c r="AK17" s="242">
        <v>0</v>
      </c>
      <c r="AL17" s="242">
        <v>0</v>
      </c>
      <c r="AM17" s="242">
        <v>0</v>
      </c>
      <c r="AN17" s="171">
        <v>0</v>
      </c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</row>
    <row r="18" spans="1:108" ht="18.75" customHeight="1">
      <c r="A18" s="233">
        <v>50205</v>
      </c>
      <c r="B18" s="269">
        <v>201001</v>
      </c>
      <c r="C18" s="270" t="s">
        <v>201</v>
      </c>
      <c r="D18" s="242">
        <v>8</v>
      </c>
      <c r="E18" s="171">
        <v>8</v>
      </c>
      <c r="F18" s="215">
        <v>8</v>
      </c>
      <c r="G18" s="231">
        <v>3</v>
      </c>
      <c r="H18" s="242">
        <v>5</v>
      </c>
      <c r="I18" s="242">
        <v>0</v>
      </c>
      <c r="J18" s="242">
        <v>0</v>
      </c>
      <c r="K18" s="171">
        <v>0</v>
      </c>
      <c r="L18" s="231">
        <v>0</v>
      </c>
      <c r="M18" s="242">
        <v>0</v>
      </c>
      <c r="N18" s="171">
        <v>0</v>
      </c>
      <c r="O18" s="215">
        <v>0</v>
      </c>
      <c r="P18" s="231">
        <v>0</v>
      </c>
      <c r="Q18" s="242">
        <v>0</v>
      </c>
      <c r="R18" s="171">
        <v>0</v>
      </c>
      <c r="S18" s="231">
        <v>0</v>
      </c>
      <c r="T18" s="242">
        <v>0</v>
      </c>
      <c r="U18" s="171">
        <v>0</v>
      </c>
      <c r="V18" s="231">
        <v>0</v>
      </c>
      <c r="W18" s="242">
        <v>0</v>
      </c>
      <c r="X18" s="171">
        <v>0</v>
      </c>
      <c r="Y18" s="215">
        <v>0</v>
      </c>
      <c r="Z18" s="231">
        <v>0</v>
      </c>
      <c r="AA18" s="242">
        <v>0</v>
      </c>
      <c r="AB18" s="171">
        <v>0</v>
      </c>
      <c r="AC18" s="231">
        <v>0</v>
      </c>
      <c r="AD18" s="242">
        <v>0</v>
      </c>
      <c r="AE18" s="171">
        <v>0</v>
      </c>
      <c r="AF18" s="231">
        <v>0</v>
      </c>
      <c r="AG18" s="242">
        <v>0</v>
      </c>
      <c r="AH18" s="242">
        <v>0</v>
      </c>
      <c r="AI18" s="242">
        <v>0</v>
      </c>
      <c r="AJ18" s="242">
        <v>0</v>
      </c>
      <c r="AK18" s="242">
        <v>0</v>
      </c>
      <c r="AL18" s="242">
        <v>0</v>
      </c>
      <c r="AM18" s="242">
        <v>0</v>
      </c>
      <c r="AN18" s="171">
        <v>0</v>
      </c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</row>
    <row r="19" spans="1:108" ht="18.75" customHeight="1">
      <c r="A19" s="233">
        <v>50206</v>
      </c>
      <c r="B19" s="269">
        <v>201001</v>
      </c>
      <c r="C19" s="270" t="s">
        <v>202</v>
      </c>
      <c r="D19" s="242">
        <v>1</v>
      </c>
      <c r="E19" s="171">
        <v>1</v>
      </c>
      <c r="F19" s="215">
        <v>1</v>
      </c>
      <c r="G19" s="231">
        <v>1</v>
      </c>
      <c r="H19" s="242">
        <v>0</v>
      </c>
      <c r="I19" s="242">
        <v>0</v>
      </c>
      <c r="J19" s="242">
        <v>0</v>
      </c>
      <c r="K19" s="171">
        <v>0</v>
      </c>
      <c r="L19" s="231">
        <v>0</v>
      </c>
      <c r="M19" s="242">
        <v>0</v>
      </c>
      <c r="N19" s="171">
        <v>0</v>
      </c>
      <c r="O19" s="215">
        <v>0</v>
      </c>
      <c r="P19" s="231">
        <v>0</v>
      </c>
      <c r="Q19" s="242">
        <v>0</v>
      </c>
      <c r="R19" s="171">
        <v>0</v>
      </c>
      <c r="S19" s="231">
        <v>0</v>
      </c>
      <c r="T19" s="242">
        <v>0</v>
      </c>
      <c r="U19" s="171">
        <v>0</v>
      </c>
      <c r="V19" s="231">
        <v>0</v>
      </c>
      <c r="W19" s="242">
        <v>0</v>
      </c>
      <c r="X19" s="171">
        <v>0</v>
      </c>
      <c r="Y19" s="215">
        <v>0</v>
      </c>
      <c r="Z19" s="231">
        <v>0</v>
      </c>
      <c r="AA19" s="242">
        <v>0</v>
      </c>
      <c r="AB19" s="171">
        <v>0</v>
      </c>
      <c r="AC19" s="231">
        <v>0</v>
      </c>
      <c r="AD19" s="242">
        <v>0</v>
      </c>
      <c r="AE19" s="171">
        <v>0</v>
      </c>
      <c r="AF19" s="231">
        <v>0</v>
      </c>
      <c r="AG19" s="242">
        <v>0</v>
      </c>
      <c r="AH19" s="242">
        <v>0</v>
      </c>
      <c r="AI19" s="242">
        <v>0</v>
      </c>
      <c r="AJ19" s="242">
        <v>0</v>
      </c>
      <c r="AK19" s="242">
        <v>0</v>
      </c>
      <c r="AL19" s="242">
        <v>0</v>
      </c>
      <c r="AM19" s="242">
        <v>0</v>
      </c>
      <c r="AN19" s="171">
        <v>0</v>
      </c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</row>
    <row r="20" spans="1:108" ht="18.75" customHeight="1">
      <c r="A20" s="233">
        <v>50208</v>
      </c>
      <c r="B20" s="269">
        <v>201001</v>
      </c>
      <c r="C20" s="270" t="s">
        <v>203</v>
      </c>
      <c r="D20" s="242">
        <v>7.7</v>
      </c>
      <c r="E20" s="171">
        <v>7.7</v>
      </c>
      <c r="F20" s="215">
        <v>7.7</v>
      </c>
      <c r="G20" s="231">
        <v>7.7</v>
      </c>
      <c r="H20" s="242">
        <v>0</v>
      </c>
      <c r="I20" s="242">
        <v>0</v>
      </c>
      <c r="J20" s="242">
        <v>0</v>
      </c>
      <c r="K20" s="171">
        <v>0</v>
      </c>
      <c r="L20" s="231">
        <v>0</v>
      </c>
      <c r="M20" s="242">
        <v>0</v>
      </c>
      <c r="N20" s="171">
        <v>0</v>
      </c>
      <c r="O20" s="215">
        <v>0</v>
      </c>
      <c r="P20" s="231">
        <v>0</v>
      </c>
      <c r="Q20" s="242">
        <v>0</v>
      </c>
      <c r="R20" s="171">
        <v>0</v>
      </c>
      <c r="S20" s="231">
        <v>0</v>
      </c>
      <c r="T20" s="242">
        <v>0</v>
      </c>
      <c r="U20" s="171">
        <v>0</v>
      </c>
      <c r="V20" s="231">
        <v>0</v>
      </c>
      <c r="W20" s="242">
        <v>0</v>
      </c>
      <c r="X20" s="171">
        <v>0</v>
      </c>
      <c r="Y20" s="215">
        <v>0</v>
      </c>
      <c r="Z20" s="231">
        <v>0</v>
      </c>
      <c r="AA20" s="242">
        <v>0</v>
      </c>
      <c r="AB20" s="171">
        <v>0</v>
      </c>
      <c r="AC20" s="231">
        <v>0</v>
      </c>
      <c r="AD20" s="242">
        <v>0</v>
      </c>
      <c r="AE20" s="171">
        <v>0</v>
      </c>
      <c r="AF20" s="231">
        <v>0</v>
      </c>
      <c r="AG20" s="242">
        <v>0</v>
      </c>
      <c r="AH20" s="242">
        <v>0</v>
      </c>
      <c r="AI20" s="242">
        <v>0</v>
      </c>
      <c r="AJ20" s="242">
        <v>0</v>
      </c>
      <c r="AK20" s="242">
        <v>0</v>
      </c>
      <c r="AL20" s="242">
        <v>0</v>
      </c>
      <c r="AM20" s="242">
        <v>0</v>
      </c>
      <c r="AN20" s="171">
        <v>0</v>
      </c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</row>
    <row r="21" spans="1:108" ht="18.75" customHeight="1">
      <c r="A21" s="233">
        <v>50299</v>
      </c>
      <c r="B21" s="269">
        <v>201001</v>
      </c>
      <c r="C21" s="270" t="s">
        <v>204</v>
      </c>
      <c r="D21" s="242">
        <v>46</v>
      </c>
      <c r="E21" s="171">
        <v>46</v>
      </c>
      <c r="F21" s="215">
        <v>46</v>
      </c>
      <c r="G21" s="231">
        <v>0</v>
      </c>
      <c r="H21" s="242">
        <v>46</v>
      </c>
      <c r="I21" s="242">
        <v>0</v>
      </c>
      <c r="J21" s="242">
        <v>0</v>
      </c>
      <c r="K21" s="171">
        <v>0</v>
      </c>
      <c r="L21" s="231">
        <v>0</v>
      </c>
      <c r="M21" s="242">
        <v>0</v>
      </c>
      <c r="N21" s="171">
        <v>0</v>
      </c>
      <c r="O21" s="215">
        <v>0</v>
      </c>
      <c r="P21" s="231">
        <v>0</v>
      </c>
      <c r="Q21" s="242">
        <v>0</v>
      </c>
      <c r="R21" s="171">
        <v>0</v>
      </c>
      <c r="S21" s="231">
        <v>0</v>
      </c>
      <c r="T21" s="242">
        <v>0</v>
      </c>
      <c r="U21" s="171">
        <v>0</v>
      </c>
      <c r="V21" s="231">
        <v>0</v>
      </c>
      <c r="W21" s="242">
        <v>0</v>
      </c>
      <c r="X21" s="171">
        <v>0</v>
      </c>
      <c r="Y21" s="215">
        <v>0</v>
      </c>
      <c r="Z21" s="231">
        <v>0</v>
      </c>
      <c r="AA21" s="242">
        <v>0</v>
      </c>
      <c r="AB21" s="171">
        <v>0</v>
      </c>
      <c r="AC21" s="231">
        <v>0</v>
      </c>
      <c r="AD21" s="242">
        <v>0</v>
      </c>
      <c r="AE21" s="171">
        <v>0</v>
      </c>
      <c r="AF21" s="231">
        <v>0</v>
      </c>
      <c r="AG21" s="242">
        <v>0</v>
      </c>
      <c r="AH21" s="242">
        <v>0</v>
      </c>
      <c r="AI21" s="242">
        <v>0</v>
      </c>
      <c r="AJ21" s="242">
        <v>0</v>
      </c>
      <c r="AK21" s="242">
        <v>0</v>
      </c>
      <c r="AL21" s="242">
        <v>0</v>
      </c>
      <c r="AM21" s="242">
        <v>0</v>
      </c>
      <c r="AN21" s="171">
        <v>0</v>
      </c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</row>
    <row r="22" spans="1:108" ht="18.75" customHeight="1">
      <c r="A22" s="233">
        <v>505</v>
      </c>
      <c r="B22" s="268"/>
      <c r="C22" s="270" t="s">
        <v>205</v>
      </c>
      <c r="D22" s="242">
        <v>217.734</v>
      </c>
      <c r="E22" s="171">
        <v>217.734</v>
      </c>
      <c r="F22" s="215">
        <v>217.734</v>
      </c>
      <c r="G22" s="231">
        <v>214.5156</v>
      </c>
      <c r="H22" s="242">
        <v>3.2184</v>
      </c>
      <c r="I22" s="242">
        <v>0</v>
      </c>
      <c r="J22" s="242">
        <v>0</v>
      </c>
      <c r="K22" s="171">
        <v>0</v>
      </c>
      <c r="L22" s="231">
        <v>0</v>
      </c>
      <c r="M22" s="242">
        <v>0</v>
      </c>
      <c r="N22" s="171">
        <v>0</v>
      </c>
      <c r="O22" s="215">
        <v>0</v>
      </c>
      <c r="P22" s="231">
        <v>0</v>
      </c>
      <c r="Q22" s="242">
        <v>0</v>
      </c>
      <c r="R22" s="171">
        <v>0</v>
      </c>
      <c r="S22" s="231">
        <v>0</v>
      </c>
      <c r="T22" s="242">
        <v>0</v>
      </c>
      <c r="U22" s="171">
        <v>0</v>
      </c>
      <c r="V22" s="231">
        <v>0</v>
      </c>
      <c r="W22" s="242">
        <v>0</v>
      </c>
      <c r="X22" s="171">
        <v>0</v>
      </c>
      <c r="Y22" s="215">
        <v>0</v>
      </c>
      <c r="Z22" s="231">
        <v>0</v>
      </c>
      <c r="AA22" s="242">
        <v>0</v>
      </c>
      <c r="AB22" s="171">
        <v>0</v>
      </c>
      <c r="AC22" s="231">
        <v>0</v>
      </c>
      <c r="AD22" s="242">
        <v>0</v>
      </c>
      <c r="AE22" s="171">
        <v>0</v>
      </c>
      <c r="AF22" s="231">
        <v>0</v>
      </c>
      <c r="AG22" s="242">
        <v>0</v>
      </c>
      <c r="AH22" s="242">
        <v>0</v>
      </c>
      <c r="AI22" s="242">
        <v>0</v>
      </c>
      <c r="AJ22" s="242">
        <v>0</v>
      </c>
      <c r="AK22" s="242">
        <v>0</v>
      </c>
      <c r="AL22" s="242">
        <v>0</v>
      </c>
      <c r="AM22" s="242">
        <v>0</v>
      </c>
      <c r="AN22" s="171">
        <v>0</v>
      </c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</row>
    <row r="23" spans="1:108" ht="18.75" customHeight="1">
      <c r="A23" s="233">
        <v>50501</v>
      </c>
      <c r="B23" s="269">
        <v>201001</v>
      </c>
      <c r="C23" s="270" t="s">
        <v>206</v>
      </c>
      <c r="D23" s="242">
        <v>185.1156</v>
      </c>
      <c r="E23" s="171">
        <v>185.1156</v>
      </c>
      <c r="F23" s="215">
        <v>185.1156</v>
      </c>
      <c r="G23" s="231">
        <v>185.1156</v>
      </c>
      <c r="H23" s="242">
        <v>0</v>
      </c>
      <c r="I23" s="242">
        <v>0</v>
      </c>
      <c r="J23" s="242">
        <v>0</v>
      </c>
      <c r="K23" s="171">
        <v>0</v>
      </c>
      <c r="L23" s="231">
        <v>0</v>
      </c>
      <c r="M23" s="242">
        <v>0</v>
      </c>
      <c r="N23" s="171">
        <v>0</v>
      </c>
      <c r="O23" s="215">
        <v>0</v>
      </c>
      <c r="P23" s="231">
        <v>0</v>
      </c>
      <c r="Q23" s="242">
        <v>0</v>
      </c>
      <c r="R23" s="171">
        <v>0</v>
      </c>
      <c r="S23" s="231">
        <v>0</v>
      </c>
      <c r="T23" s="242">
        <v>0</v>
      </c>
      <c r="U23" s="171">
        <v>0</v>
      </c>
      <c r="V23" s="231">
        <v>0</v>
      </c>
      <c r="W23" s="242">
        <v>0</v>
      </c>
      <c r="X23" s="171">
        <v>0</v>
      </c>
      <c r="Y23" s="215">
        <v>0</v>
      </c>
      <c r="Z23" s="231">
        <v>0</v>
      </c>
      <c r="AA23" s="242">
        <v>0</v>
      </c>
      <c r="AB23" s="171">
        <v>0</v>
      </c>
      <c r="AC23" s="231">
        <v>0</v>
      </c>
      <c r="AD23" s="242">
        <v>0</v>
      </c>
      <c r="AE23" s="171">
        <v>0</v>
      </c>
      <c r="AF23" s="231">
        <v>0</v>
      </c>
      <c r="AG23" s="242">
        <v>0</v>
      </c>
      <c r="AH23" s="242">
        <v>0</v>
      </c>
      <c r="AI23" s="242">
        <v>0</v>
      </c>
      <c r="AJ23" s="242">
        <v>0</v>
      </c>
      <c r="AK23" s="242">
        <v>0</v>
      </c>
      <c r="AL23" s="242">
        <v>0</v>
      </c>
      <c r="AM23" s="242">
        <v>0</v>
      </c>
      <c r="AN23" s="171">
        <v>0</v>
      </c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</row>
    <row r="24" spans="1:108" ht="18.75" customHeight="1">
      <c r="A24" s="233">
        <v>50502</v>
      </c>
      <c r="B24" s="269">
        <v>201001</v>
      </c>
      <c r="C24" s="270" t="s">
        <v>207</v>
      </c>
      <c r="D24" s="242">
        <v>32.6184</v>
      </c>
      <c r="E24" s="171">
        <v>32.6184</v>
      </c>
      <c r="F24" s="215">
        <v>32.6184</v>
      </c>
      <c r="G24" s="231">
        <v>29.4</v>
      </c>
      <c r="H24" s="242">
        <v>3.2184</v>
      </c>
      <c r="I24" s="242">
        <v>0</v>
      </c>
      <c r="J24" s="242">
        <v>0</v>
      </c>
      <c r="K24" s="171">
        <v>0</v>
      </c>
      <c r="L24" s="231">
        <v>0</v>
      </c>
      <c r="M24" s="242">
        <v>0</v>
      </c>
      <c r="N24" s="171">
        <v>0</v>
      </c>
      <c r="O24" s="215">
        <v>0</v>
      </c>
      <c r="P24" s="231">
        <v>0</v>
      </c>
      <c r="Q24" s="242">
        <v>0</v>
      </c>
      <c r="R24" s="171">
        <v>0</v>
      </c>
      <c r="S24" s="231">
        <v>0</v>
      </c>
      <c r="T24" s="242">
        <v>0</v>
      </c>
      <c r="U24" s="171">
        <v>0</v>
      </c>
      <c r="V24" s="231">
        <v>0</v>
      </c>
      <c r="W24" s="242">
        <v>0</v>
      </c>
      <c r="X24" s="171">
        <v>0</v>
      </c>
      <c r="Y24" s="215">
        <v>0</v>
      </c>
      <c r="Z24" s="231">
        <v>0</v>
      </c>
      <c r="AA24" s="242">
        <v>0</v>
      </c>
      <c r="AB24" s="171">
        <v>0</v>
      </c>
      <c r="AC24" s="231">
        <v>0</v>
      </c>
      <c r="AD24" s="242">
        <v>0</v>
      </c>
      <c r="AE24" s="171">
        <v>0</v>
      </c>
      <c r="AF24" s="231">
        <v>0</v>
      </c>
      <c r="AG24" s="242">
        <v>0</v>
      </c>
      <c r="AH24" s="242">
        <v>0</v>
      </c>
      <c r="AI24" s="242">
        <v>0</v>
      </c>
      <c r="AJ24" s="242">
        <v>0</v>
      </c>
      <c r="AK24" s="242">
        <v>0</v>
      </c>
      <c r="AL24" s="242">
        <v>0</v>
      </c>
      <c r="AM24" s="242">
        <v>0</v>
      </c>
      <c r="AN24" s="171">
        <v>0</v>
      </c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</row>
    <row r="25" spans="1:108" ht="18.75" customHeight="1">
      <c r="A25" s="233">
        <v>509</v>
      </c>
      <c r="B25" s="268"/>
      <c r="C25" s="270" t="s">
        <v>208</v>
      </c>
      <c r="D25" s="242">
        <v>1.7647</v>
      </c>
      <c r="E25" s="171">
        <v>1.7647</v>
      </c>
      <c r="F25" s="215">
        <v>1.7647</v>
      </c>
      <c r="G25" s="231">
        <v>1.7647</v>
      </c>
      <c r="H25" s="242">
        <v>0</v>
      </c>
      <c r="I25" s="242">
        <v>0</v>
      </c>
      <c r="J25" s="242">
        <v>0</v>
      </c>
      <c r="K25" s="171">
        <v>0</v>
      </c>
      <c r="L25" s="231">
        <v>0</v>
      </c>
      <c r="M25" s="242">
        <v>0</v>
      </c>
      <c r="N25" s="171">
        <v>0</v>
      </c>
      <c r="O25" s="215">
        <v>0</v>
      </c>
      <c r="P25" s="231">
        <v>0</v>
      </c>
      <c r="Q25" s="242">
        <v>0</v>
      </c>
      <c r="R25" s="171">
        <v>0</v>
      </c>
      <c r="S25" s="231">
        <v>0</v>
      </c>
      <c r="T25" s="242">
        <v>0</v>
      </c>
      <c r="U25" s="171">
        <v>0</v>
      </c>
      <c r="V25" s="231">
        <v>0</v>
      </c>
      <c r="W25" s="242">
        <v>0</v>
      </c>
      <c r="X25" s="171">
        <v>0</v>
      </c>
      <c r="Y25" s="215">
        <v>0</v>
      </c>
      <c r="Z25" s="231">
        <v>0</v>
      </c>
      <c r="AA25" s="242">
        <v>0</v>
      </c>
      <c r="AB25" s="171">
        <v>0</v>
      </c>
      <c r="AC25" s="231">
        <v>0</v>
      </c>
      <c r="AD25" s="242">
        <v>0</v>
      </c>
      <c r="AE25" s="171">
        <v>0</v>
      </c>
      <c r="AF25" s="231">
        <v>0</v>
      </c>
      <c r="AG25" s="242">
        <v>0</v>
      </c>
      <c r="AH25" s="242">
        <v>0</v>
      </c>
      <c r="AI25" s="242">
        <v>0</v>
      </c>
      <c r="AJ25" s="242">
        <v>0</v>
      </c>
      <c r="AK25" s="242">
        <v>0</v>
      </c>
      <c r="AL25" s="242">
        <v>0</v>
      </c>
      <c r="AM25" s="242">
        <v>0</v>
      </c>
      <c r="AN25" s="171">
        <v>0</v>
      </c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</row>
    <row r="26" spans="1:108" ht="18.75" customHeight="1">
      <c r="A26" s="233">
        <v>50901</v>
      </c>
      <c r="B26" s="269">
        <v>201001</v>
      </c>
      <c r="C26" s="270" t="s">
        <v>209</v>
      </c>
      <c r="D26" s="242">
        <v>1.7647</v>
      </c>
      <c r="E26" s="171">
        <v>1.7647</v>
      </c>
      <c r="F26" s="215">
        <v>1.7647</v>
      </c>
      <c r="G26" s="231">
        <v>1.7647</v>
      </c>
      <c r="H26" s="242">
        <v>0</v>
      </c>
      <c r="I26" s="242">
        <v>0</v>
      </c>
      <c r="J26" s="242">
        <v>0</v>
      </c>
      <c r="K26" s="171">
        <v>0</v>
      </c>
      <c r="L26" s="231">
        <v>0</v>
      </c>
      <c r="M26" s="242">
        <v>0</v>
      </c>
      <c r="N26" s="171">
        <v>0</v>
      </c>
      <c r="O26" s="215">
        <v>0</v>
      </c>
      <c r="P26" s="231">
        <v>0</v>
      </c>
      <c r="Q26" s="242">
        <v>0</v>
      </c>
      <c r="R26" s="171">
        <v>0</v>
      </c>
      <c r="S26" s="231">
        <v>0</v>
      </c>
      <c r="T26" s="242">
        <v>0</v>
      </c>
      <c r="U26" s="171">
        <v>0</v>
      </c>
      <c r="V26" s="231">
        <v>0</v>
      </c>
      <c r="W26" s="242">
        <v>0</v>
      </c>
      <c r="X26" s="171">
        <v>0</v>
      </c>
      <c r="Y26" s="215">
        <v>0</v>
      </c>
      <c r="Z26" s="231">
        <v>0</v>
      </c>
      <c r="AA26" s="242">
        <v>0</v>
      </c>
      <c r="AB26" s="171">
        <v>0</v>
      </c>
      <c r="AC26" s="231">
        <v>0</v>
      </c>
      <c r="AD26" s="242">
        <v>0</v>
      </c>
      <c r="AE26" s="171">
        <v>0</v>
      </c>
      <c r="AF26" s="231">
        <v>0</v>
      </c>
      <c r="AG26" s="242">
        <v>0</v>
      </c>
      <c r="AH26" s="242">
        <v>0</v>
      </c>
      <c r="AI26" s="242">
        <v>0</v>
      </c>
      <c r="AJ26" s="242">
        <v>0</v>
      </c>
      <c r="AK26" s="242">
        <v>0</v>
      </c>
      <c r="AL26" s="242">
        <v>0</v>
      </c>
      <c r="AM26" s="242">
        <v>0</v>
      </c>
      <c r="AN26" s="171">
        <v>0</v>
      </c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</row>
  </sheetData>
  <sheetProtection/>
  <mergeCells count="9">
    <mergeCell ref="A2:AN2"/>
    <mergeCell ref="I5:K5"/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" right="0" top="0.3937007874015748" bottom="0" header="0" footer="0"/>
  <pageSetup fitToHeight="100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0"/>
  <sheetViews>
    <sheetView showGridLines="0" showZeros="0" workbookViewId="0" topLeftCell="BR1">
      <selection activeCell="AW4" sqref="AW4"/>
    </sheetView>
  </sheetViews>
  <sheetFormatPr defaultColWidth="9.16015625" defaultRowHeight="12.75" customHeight="1"/>
  <cols>
    <col min="1" max="1" width="9.5" style="0" customWidth="1"/>
    <col min="2" max="2" width="7.5" style="0" customWidth="1"/>
    <col min="3" max="3" width="39.33203125" style="0" customWidth="1"/>
    <col min="4" max="4" width="10.83203125" style="0" customWidth="1"/>
    <col min="5" max="5" width="10.66015625" style="0" customWidth="1"/>
    <col min="6" max="6" width="9.5" style="0" customWidth="1"/>
    <col min="7" max="7" width="9.16015625" style="0" customWidth="1"/>
    <col min="8" max="8" width="6.83203125" style="0" customWidth="1"/>
    <col min="9" max="9" width="6.33203125" style="0" customWidth="1"/>
    <col min="10" max="10" width="7.33203125" style="0" customWidth="1"/>
    <col min="11" max="11" width="8.83203125" style="0" customWidth="1"/>
    <col min="12" max="12" width="5.33203125" style="0" customWidth="1"/>
    <col min="13" max="13" width="8.5" style="0" customWidth="1"/>
    <col min="14" max="14" width="7.83203125" style="0" customWidth="1"/>
    <col min="15" max="15" width="7.66015625" style="0" customWidth="1"/>
    <col min="16" max="16" width="8.33203125" style="0" customWidth="1"/>
    <col min="17" max="17" width="6.66015625" style="0" customWidth="1"/>
    <col min="18" max="18" width="10" style="0" customWidth="1"/>
    <col min="19" max="19" width="11.5" style="0" customWidth="1"/>
    <col min="20" max="20" width="8.66015625" style="0" customWidth="1"/>
    <col min="21" max="21" width="7" style="0" customWidth="1"/>
    <col min="22" max="23" width="6.5" style="0" customWidth="1"/>
    <col min="24" max="24" width="5.33203125" style="0" customWidth="1"/>
    <col min="25" max="25" width="5.66015625" style="0" customWidth="1"/>
    <col min="26" max="26" width="7.66015625" style="0" customWidth="1"/>
    <col min="27" max="27" width="4.16015625" style="0" customWidth="1"/>
    <col min="28" max="29" width="7.16015625" style="0" customWidth="1"/>
    <col min="30" max="30" width="5.66015625" style="0" customWidth="1"/>
    <col min="31" max="31" width="6.66015625" style="0" customWidth="1"/>
    <col min="32" max="32" width="4.5" style="0" customWidth="1"/>
    <col min="33" max="33" width="6.33203125" style="0" customWidth="1"/>
    <col min="34" max="34" width="6.83203125" style="0" customWidth="1"/>
    <col min="35" max="35" width="6.66015625" style="0" customWidth="1"/>
    <col min="36" max="36" width="6.33203125" style="0" customWidth="1"/>
    <col min="37" max="38" width="6" style="0" customWidth="1"/>
    <col min="39" max="39" width="6.83203125" style="0" customWidth="1"/>
    <col min="40" max="40" width="7" style="0" customWidth="1"/>
    <col min="41" max="41" width="7.33203125" style="0" customWidth="1"/>
    <col min="42" max="42" width="7" style="0" customWidth="1"/>
    <col min="43" max="43" width="7.5" style="0" customWidth="1"/>
    <col min="44" max="44" width="7.16015625" style="0" customWidth="1"/>
    <col min="45" max="45" width="5.83203125" style="0" customWidth="1"/>
    <col min="46" max="46" width="7.5" style="0" customWidth="1"/>
    <col min="47" max="47" width="8.16015625" style="0" customWidth="1"/>
    <col min="48" max="48" width="3.5" style="0" customWidth="1"/>
    <col min="49" max="49" width="4" style="0" customWidth="1"/>
    <col min="50" max="50" width="4.83203125" style="0" customWidth="1"/>
    <col min="51" max="52" width="3.5" style="0" customWidth="1"/>
    <col min="53" max="53" width="3.66015625" style="0" customWidth="1"/>
    <col min="54" max="54" width="5.66015625" style="0" customWidth="1"/>
    <col min="55" max="55" width="4" style="0" customWidth="1"/>
    <col min="56" max="56" width="3.83203125" style="0" customWidth="1"/>
    <col min="57" max="57" width="5.83203125" style="0" customWidth="1"/>
    <col min="58" max="58" width="7" style="0" customWidth="1"/>
    <col min="59" max="59" width="6.83203125" style="0" customWidth="1"/>
    <col min="60" max="61" width="5.16015625" style="0" customWidth="1"/>
    <col min="62" max="62" width="5.83203125" style="0" customWidth="1"/>
    <col min="63" max="63" width="5" style="0" customWidth="1"/>
    <col min="64" max="64" width="5.5" style="0" customWidth="1"/>
    <col min="65" max="66" width="5.16015625" style="0" customWidth="1"/>
    <col min="67" max="67" width="5" style="0" customWidth="1"/>
    <col min="68" max="68" width="4.83203125" style="0" customWidth="1"/>
    <col min="69" max="69" width="3.66015625" style="0" customWidth="1"/>
    <col min="70" max="70" width="7.16015625" style="0" customWidth="1"/>
    <col min="71" max="71" width="3.33203125" style="0" customWidth="1"/>
    <col min="72" max="72" width="4.83203125" style="0" customWidth="1"/>
    <col min="73" max="73" width="5.16015625" style="0" customWidth="1"/>
    <col min="74" max="74" width="5.33203125" style="0" customWidth="1"/>
    <col min="75" max="75" width="5.16015625" style="0" customWidth="1"/>
    <col min="76" max="76" width="6.33203125" style="0" customWidth="1"/>
    <col min="77" max="77" width="5.5" style="0" customWidth="1"/>
    <col min="78" max="79" width="5.33203125" style="0" customWidth="1"/>
    <col min="80" max="80" width="5.5" style="0" customWidth="1"/>
    <col min="81" max="81" width="5.33203125" style="0" customWidth="1"/>
    <col min="82" max="82" width="5.16015625" style="0" customWidth="1"/>
    <col min="83" max="83" width="7.16015625" style="0" customWidth="1"/>
    <col min="84" max="84" width="3.33203125" style="0" customWidth="1"/>
    <col min="85" max="85" width="4.16015625" style="0" customWidth="1"/>
    <col min="86" max="86" width="3.66015625" style="0" customWidth="1"/>
    <col min="87" max="87" width="6.83203125" style="0" customWidth="1"/>
    <col min="88" max="88" width="3.66015625" style="0" customWidth="1"/>
    <col min="89" max="90" width="5.16015625" style="0" customWidth="1"/>
    <col min="91" max="91" width="5.5" style="0" customWidth="1"/>
    <col min="92" max="94" width="5.16015625" style="0" customWidth="1"/>
    <col min="95" max="95" width="5.5" style="0" customWidth="1"/>
    <col min="96" max="96" width="5.16015625" style="0" customWidth="1"/>
    <col min="97" max="97" width="5" style="0" customWidth="1"/>
    <col min="98" max="98" width="4.83203125" style="0" customWidth="1"/>
    <col min="99" max="99" width="5.83203125" style="0" customWidth="1"/>
    <col min="100" max="100" width="4" style="0" customWidth="1"/>
    <col min="101" max="101" width="3.66015625" style="0" customWidth="1"/>
    <col min="102" max="102" width="5.16015625" style="0" customWidth="1"/>
    <col min="103" max="103" width="5" style="0" customWidth="1"/>
    <col min="104" max="104" width="5.33203125" style="0" customWidth="1"/>
    <col min="105" max="105" width="6" style="0" customWidth="1"/>
    <col min="106" max="106" width="5" style="0" customWidth="1"/>
    <col min="107" max="107" width="4.5" style="0" customWidth="1"/>
    <col min="108" max="108" width="5.5" style="0" customWidth="1"/>
    <col min="110" max="110" width="3.5" style="0" customWidth="1"/>
  </cols>
  <sheetData>
    <row r="1" ht="12.75" customHeight="1">
      <c r="DF1" s="213" t="s">
        <v>210</v>
      </c>
    </row>
    <row r="2" spans="1:93" ht="22.5" customHeight="1">
      <c r="A2" s="243" t="s">
        <v>211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</row>
    <row r="3" spans="1:110" ht="15" customHeight="1">
      <c r="A3" s="244" t="s">
        <v>5</v>
      </c>
      <c r="B3" s="168"/>
      <c r="C3" s="236"/>
      <c r="D3" s="236"/>
      <c r="E3" s="236"/>
      <c r="DF3" s="213" t="s">
        <v>6</v>
      </c>
    </row>
    <row r="4" spans="1:110" ht="16.5" customHeight="1">
      <c r="A4" s="245" t="s">
        <v>212</v>
      </c>
      <c r="B4" s="245"/>
      <c r="C4" s="239"/>
      <c r="D4" s="246" t="s">
        <v>182</v>
      </c>
      <c r="E4" s="241" t="s">
        <v>206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 t="s">
        <v>207</v>
      </c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 t="s">
        <v>213</v>
      </c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 t="s">
        <v>214</v>
      </c>
      <c r="BH4" s="241"/>
      <c r="BI4" s="241"/>
      <c r="BJ4" s="241"/>
      <c r="BK4" s="252"/>
      <c r="BL4" s="252" t="s">
        <v>215</v>
      </c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2" t="s">
        <v>216</v>
      </c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41"/>
      <c r="CP4" s="254" t="s">
        <v>217</v>
      </c>
      <c r="CQ4" s="254"/>
      <c r="CR4" s="254"/>
      <c r="CS4" s="254" t="s">
        <v>218</v>
      </c>
      <c r="CT4" s="254"/>
      <c r="CU4" s="254"/>
      <c r="CV4" s="254"/>
      <c r="CW4" s="254"/>
      <c r="CX4" s="254"/>
      <c r="CY4" s="254" t="s">
        <v>219</v>
      </c>
      <c r="CZ4" s="254"/>
      <c r="DA4" s="254"/>
      <c r="DB4" s="254" t="s">
        <v>220</v>
      </c>
      <c r="DC4" s="254"/>
      <c r="DD4" s="254"/>
      <c r="DE4" s="254"/>
      <c r="DF4" s="254"/>
    </row>
    <row r="5" spans="1:110" ht="52.5" customHeight="1">
      <c r="A5" s="247" t="s">
        <v>69</v>
      </c>
      <c r="B5" s="247" t="s">
        <v>70</v>
      </c>
      <c r="C5" s="232" t="s">
        <v>71</v>
      </c>
      <c r="D5" s="248"/>
      <c r="E5" s="214" t="s">
        <v>74</v>
      </c>
      <c r="F5" s="250" t="s">
        <v>221</v>
      </c>
      <c r="G5" s="250" t="s">
        <v>222</v>
      </c>
      <c r="H5" s="250" t="s">
        <v>223</v>
      </c>
      <c r="I5" s="214" t="s">
        <v>224</v>
      </c>
      <c r="J5" s="214" t="s">
        <v>225</v>
      </c>
      <c r="K5" s="214" t="s">
        <v>226</v>
      </c>
      <c r="L5" s="214" t="s">
        <v>227</v>
      </c>
      <c r="M5" s="214" t="s">
        <v>228</v>
      </c>
      <c r="N5" s="214" t="s">
        <v>229</v>
      </c>
      <c r="O5" s="214" t="s">
        <v>230</v>
      </c>
      <c r="P5" s="214" t="s">
        <v>195</v>
      </c>
      <c r="Q5" s="214" t="s">
        <v>231</v>
      </c>
      <c r="R5" s="214" t="s">
        <v>196</v>
      </c>
      <c r="S5" s="214" t="s">
        <v>74</v>
      </c>
      <c r="T5" s="214" t="s">
        <v>232</v>
      </c>
      <c r="U5" s="214" t="s">
        <v>233</v>
      </c>
      <c r="V5" s="214" t="s">
        <v>234</v>
      </c>
      <c r="W5" s="214" t="s">
        <v>235</v>
      </c>
      <c r="X5" s="214" t="s">
        <v>236</v>
      </c>
      <c r="Y5" s="214" t="s">
        <v>237</v>
      </c>
      <c r="Z5" s="214" t="s">
        <v>238</v>
      </c>
      <c r="AA5" s="214" t="s">
        <v>239</v>
      </c>
      <c r="AB5" s="214" t="s">
        <v>240</v>
      </c>
      <c r="AC5" s="214" t="s">
        <v>241</v>
      </c>
      <c r="AD5" s="251" t="s">
        <v>242</v>
      </c>
      <c r="AE5" s="214" t="s">
        <v>243</v>
      </c>
      <c r="AF5" s="214" t="s">
        <v>244</v>
      </c>
      <c r="AG5" s="214" t="s">
        <v>199</v>
      </c>
      <c r="AH5" s="214" t="s">
        <v>200</v>
      </c>
      <c r="AI5" s="214" t="s">
        <v>202</v>
      </c>
      <c r="AJ5" s="214" t="s">
        <v>245</v>
      </c>
      <c r="AK5" s="214" t="s">
        <v>246</v>
      </c>
      <c r="AL5" s="214" t="s">
        <v>247</v>
      </c>
      <c r="AM5" s="214" t="s">
        <v>248</v>
      </c>
      <c r="AN5" s="214" t="s">
        <v>201</v>
      </c>
      <c r="AO5" s="214" t="s">
        <v>249</v>
      </c>
      <c r="AP5" s="214" t="s">
        <v>250</v>
      </c>
      <c r="AQ5" s="214" t="s">
        <v>203</v>
      </c>
      <c r="AR5" s="214" t="s">
        <v>251</v>
      </c>
      <c r="AS5" s="214" t="s">
        <v>252</v>
      </c>
      <c r="AT5" s="214" t="s">
        <v>204</v>
      </c>
      <c r="AU5" s="214" t="s">
        <v>74</v>
      </c>
      <c r="AV5" s="214" t="s">
        <v>253</v>
      </c>
      <c r="AW5" s="214" t="s">
        <v>254</v>
      </c>
      <c r="AX5" s="214" t="s">
        <v>255</v>
      </c>
      <c r="AY5" s="214" t="s">
        <v>256</v>
      </c>
      <c r="AZ5" s="214" t="s">
        <v>257</v>
      </c>
      <c r="BA5" s="214" t="s">
        <v>258</v>
      </c>
      <c r="BB5" s="214" t="s">
        <v>259</v>
      </c>
      <c r="BC5" s="214" t="s">
        <v>260</v>
      </c>
      <c r="BD5" s="214" t="s">
        <v>261</v>
      </c>
      <c r="BE5" s="214" t="s">
        <v>262</v>
      </c>
      <c r="BF5" s="214" t="s">
        <v>263</v>
      </c>
      <c r="BG5" s="214" t="s">
        <v>74</v>
      </c>
      <c r="BH5" s="214" t="s">
        <v>264</v>
      </c>
      <c r="BI5" s="214" t="s">
        <v>265</v>
      </c>
      <c r="BJ5" s="214" t="s">
        <v>266</v>
      </c>
      <c r="BK5" s="214" t="s">
        <v>267</v>
      </c>
      <c r="BL5" s="209" t="s">
        <v>74</v>
      </c>
      <c r="BM5" s="209" t="s">
        <v>268</v>
      </c>
      <c r="BN5" s="209" t="s">
        <v>269</v>
      </c>
      <c r="BO5" s="209" t="s">
        <v>270</v>
      </c>
      <c r="BP5" s="209" t="s">
        <v>271</v>
      </c>
      <c r="BQ5" s="209" t="s">
        <v>272</v>
      </c>
      <c r="BR5" s="209" t="s">
        <v>273</v>
      </c>
      <c r="BS5" s="209" t="s">
        <v>274</v>
      </c>
      <c r="BT5" s="209" t="s">
        <v>275</v>
      </c>
      <c r="BU5" s="209" t="s">
        <v>276</v>
      </c>
      <c r="BV5" s="209" t="s">
        <v>277</v>
      </c>
      <c r="BW5" s="209" t="s">
        <v>278</v>
      </c>
      <c r="BX5" s="209" t="s">
        <v>279</v>
      </c>
      <c r="BY5" s="209" t="s">
        <v>74</v>
      </c>
      <c r="BZ5" s="209" t="s">
        <v>268</v>
      </c>
      <c r="CA5" s="209" t="s">
        <v>269</v>
      </c>
      <c r="CB5" s="209" t="s">
        <v>270</v>
      </c>
      <c r="CC5" s="209" t="s">
        <v>271</v>
      </c>
      <c r="CD5" s="209" t="s">
        <v>272</v>
      </c>
      <c r="CE5" s="209" t="s">
        <v>273</v>
      </c>
      <c r="CF5" s="209" t="s">
        <v>274</v>
      </c>
      <c r="CG5" s="209" t="s">
        <v>280</v>
      </c>
      <c r="CH5" s="209" t="s">
        <v>281</v>
      </c>
      <c r="CI5" s="209" t="s">
        <v>282</v>
      </c>
      <c r="CJ5" s="209" t="s">
        <v>283</v>
      </c>
      <c r="CK5" s="209" t="s">
        <v>275</v>
      </c>
      <c r="CL5" s="209" t="s">
        <v>276</v>
      </c>
      <c r="CM5" s="209" t="s">
        <v>277</v>
      </c>
      <c r="CN5" s="209" t="s">
        <v>278</v>
      </c>
      <c r="CO5" s="209" t="s">
        <v>284</v>
      </c>
      <c r="CP5" s="209" t="s">
        <v>74</v>
      </c>
      <c r="CQ5" s="209" t="s">
        <v>285</v>
      </c>
      <c r="CR5" s="209" t="s">
        <v>286</v>
      </c>
      <c r="CS5" s="209" t="s">
        <v>74</v>
      </c>
      <c r="CT5" s="209" t="s">
        <v>285</v>
      </c>
      <c r="CU5" s="209" t="s">
        <v>287</v>
      </c>
      <c r="CV5" s="209" t="s">
        <v>288</v>
      </c>
      <c r="CW5" s="209" t="s">
        <v>289</v>
      </c>
      <c r="CX5" s="209" t="s">
        <v>286</v>
      </c>
      <c r="CY5" s="209" t="s">
        <v>74</v>
      </c>
      <c r="CZ5" s="209" t="s">
        <v>290</v>
      </c>
      <c r="DA5" s="209" t="s">
        <v>291</v>
      </c>
      <c r="DB5" s="209" t="s">
        <v>74</v>
      </c>
      <c r="DC5" s="209" t="s">
        <v>292</v>
      </c>
      <c r="DD5" s="209" t="s">
        <v>293</v>
      </c>
      <c r="DE5" s="209" t="s">
        <v>294</v>
      </c>
      <c r="DF5" s="209" t="s">
        <v>220</v>
      </c>
    </row>
    <row r="6" spans="1:110" ht="17.25" customHeight="1">
      <c r="A6" s="166"/>
      <c r="B6" s="210"/>
      <c r="C6" s="211" t="s">
        <v>58</v>
      </c>
      <c r="D6" s="242">
        <v>638.729</v>
      </c>
      <c r="E6" s="242">
        <v>466.2159</v>
      </c>
      <c r="F6" s="242">
        <v>133.824</v>
      </c>
      <c r="G6" s="242">
        <v>50.7708</v>
      </c>
      <c r="H6" s="242">
        <v>6.6599</v>
      </c>
      <c r="I6" s="242">
        <v>0</v>
      </c>
      <c r="J6" s="242">
        <v>36.2532</v>
      </c>
      <c r="K6" s="242">
        <v>53.4672</v>
      </c>
      <c r="L6" s="242">
        <v>0</v>
      </c>
      <c r="M6" s="242">
        <v>17.292</v>
      </c>
      <c r="N6" s="242">
        <v>2.7132</v>
      </c>
      <c r="O6" s="242">
        <v>5.4624</v>
      </c>
      <c r="P6" s="242">
        <v>40.1172</v>
      </c>
      <c r="Q6" s="242">
        <v>0</v>
      </c>
      <c r="R6" s="242">
        <v>119.656</v>
      </c>
      <c r="S6" s="242">
        <v>170.7484</v>
      </c>
      <c r="T6" s="242">
        <v>24.8</v>
      </c>
      <c r="U6" s="242">
        <v>2</v>
      </c>
      <c r="V6" s="242">
        <v>0</v>
      </c>
      <c r="W6" s="242">
        <v>0</v>
      </c>
      <c r="X6" s="242">
        <v>2</v>
      </c>
      <c r="Y6" s="242">
        <v>6</v>
      </c>
      <c r="Z6" s="242">
        <v>13</v>
      </c>
      <c r="AA6" s="242">
        <v>0</v>
      </c>
      <c r="AB6" s="242">
        <v>4</v>
      </c>
      <c r="AC6" s="242">
        <v>24.6</v>
      </c>
      <c r="AD6" s="242">
        <v>0</v>
      </c>
      <c r="AE6" s="242">
        <v>2</v>
      </c>
      <c r="AF6" s="242">
        <v>0</v>
      </c>
      <c r="AG6" s="242">
        <v>2</v>
      </c>
      <c r="AH6" s="242">
        <v>1</v>
      </c>
      <c r="AI6" s="242">
        <v>1</v>
      </c>
      <c r="AJ6" s="242">
        <v>0</v>
      </c>
      <c r="AK6" s="242">
        <v>0</v>
      </c>
      <c r="AL6" s="242">
        <v>0</v>
      </c>
      <c r="AM6" s="242">
        <v>11</v>
      </c>
      <c r="AN6" s="242">
        <v>0</v>
      </c>
      <c r="AO6" s="242">
        <v>4.5504</v>
      </c>
      <c r="AP6" s="242">
        <v>3.414</v>
      </c>
      <c r="AQ6" s="242">
        <v>7.7</v>
      </c>
      <c r="AR6" s="242">
        <v>15.684</v>
      </c>
      <c r="AS6" s="242">
        <v>0</v>
      </c>
      <c r="AT6" s="242">
        <v>46</v>
      </c>
      <c r="AU6" s="242">
        <v>1.7647</v>
      </c>
      <c r="AV6" s="242">
        <v>0</v>
      </c>
      <c r="AW6" s="242">
        <v>0</v>
      </c>
      <c r="AX6" s="171">
        <v>0</v>
      </c>
      <c r="AY6" s="215">
        <v>0</v>
      </c>
      <c r="AZ6" s="215">
        <v>0</v>
      </c>
      <c r="BA6" s="231">
        <v>0</v>
      </c>
      <c r="BB6" s="242">
        <v>1.7647</v>
      </c>
      <c r="BC6" s="242">
        <v>0</v>
      </c>
      <c r="BD6" s="242">
        <v>0</v>
      </c>
      <c r="BE6" s="242">
        <v>0</v>
      </c>
      <c r="BF6" s="242">
        <v>0</v>
      </c>
      <c r="BG6" s="242">
        <v>0</v>
      </c>
      <c r="BH6" s="242">
        <v>0</v>
      </c>
      <c r="BI6" s="242">
        <v>0</v>
      </c>
      <c r="BJ6" s="242">
        <v>0</v>
      </c>
      <c r="BK6" s="242">
        <v>0</v>
      </c>
      <c r="BL6" s="242">
        <v>0</v>
      </c>
      <c r="BM6" s="242">
        <v>0</v>
      </c>
      <c r="BN6" s="242">
        <v>0</v>
      </c>
      <c r="BO6" s="242">
        <v>0</v>
      </c>
      <c r="BP6" s="242">
        <v>0</v>
      </c>
      <c r="BQ6" s="242">
        <v>0</v>
      </c>
      <c r="BR6" s="242">
        <v>0</v>
      </c>
      <c r="BS6" s="242">
        <v>0</v>
      </c>
      <c r="BT6" s="242">
        <v>0</v>
      </c>
      <c r="BU6" s="242">
        <v>0</v>
      </c>
      <c r="BV6" s="242">
        <v>0</v>
      </c>
      <c r="BW6" s="242">
        <v>0</v>
      </c>
      <c r="BX6" s="242">
        <v>0</v>
      </c>
      <c r="BY6" s="242">
        <v>0</v>
      </c>
      <c r="BZ6" s="242">
        <v>0</v>
      </c>
      <c r="CA6" s="242">
        <v>0</v>
      </c>
      <c r="CB6" s="242">
        <v>0</v>
      </c>
      <c r="CC6" s="242">
        <v>0</v>
      </c>
      <c r="CD6" s="242">
        <v>0</v>
      </c>
      <c r="CE6" s="242">
        <v>0</v>
      </c>
      <c r="CF6" s="242">
        <v>0</v>
      </c>
      <c r="CG6" s="242">
        <v>0</v>
      </c>
      <c r="CH6" s="242">
        <v>0</v>
      </c>
      <c r="CI6" s="242">
        <v>0</v>
      </c>
      <c r="CJ6" s="242">
        <v>0</v>
      </c>
      <c r="CK6" s="242">
        <v>0</v>
      </c>
      <c r="CL6" s="242">
        <v>0</v>
      </c>
      <c r="CM6" s="242">
        <v>0</v>
      </c>
      <c r="CN6" s="242">
        <v>0</v>
      </c>
      <c r="CO6" s="242">
        <v>0</v>
      </c>
      <c r="CP6" s="242">
        <v>0</v>
      </c>
      <c r="CQ6" s="242">
        <v>0</v>
      </c>
      <c r="CR6" s="242">
        <v>0</v>
      </c>
      <c r="CS6" s="242">
        <v>0</v>
      </c>
      <c r="CT6" s="242">
        <v>0</v>
      </c>
      <c r="CU6" s="242">
        <v>0</v>
      </c>
      <c r="CV6" s="242">
        <v>0</v>
      </c>
      <c r="CW6" s="242">
        <v>0</v>
      </c>
      <c r="CX6" s="242">
        <v>0</v>
      </c>
      <c r="CY6" s="242">
        <v>0</v>
      </c>
      <c r="CZ6" s="242">
        <v>0</v>
      </c>
      <c r="DA6" s="242">
        <v>0</v>
      </c>
      <c r="DB6" s="242">
        <v>0</v>
      </c>
      <c r="DC6" s="242">
        <v>0</v>
      </c>
      <c r="DD6" s="242">
        <v>0</v>
      </c>
      <c r="DE6" s="242">
        <v>0</v>
      </c>
      <c r="DF6" s="171">
        <v>0</v>
      </c>
    </row>
    <row r="7" spans="1:110" ht="17.25" customHeight="1">
      <c r="A7" s="233">
        <v>201001</v>
      </c>
      <c r="B7" s="210"/>
      <c r="C7" s="211" t="s">
        <v>79</v>
      </c>
      <c r="D7" s="242">
        <v>638.729</v>
      </c>
      <c r="E7" s="242">
        <v>466.2159</v>
      </c>
      <c r="F7" s="242">
        <v>133.824</v>
      </c>
      <c r="G7" s="242">
        <v>50.7708</v>
      </c>
      <c r="H7" s="242">
        <v>6.6599</v>
      </c>
      <c r="I7" s="242">
        <v>0</v>
      </c>
      <c r="J7" s="242">
        <v>36.2532</v>
      </c>
      <c r="K7" s="242">
        <v>53.4672</v>
      </c>
      <c r="L7" s="242">
        <v>0</v>
      </c>
      <c r="M7" s="242">
        <v>17.292</v>
      </c>
      <c r="N7" s="242">
        <v>2.7132</v>
      </c>
      <c r="O7" s="242">
        <v>5.4624</v>
      </c>
      <c r="P7" s="242">
        <v>40.1172</v>
      </c>
      <c r="Q7" s="242">
        <v>0</v>
      </c>
      <c r="R7" s="242">
        <v>119.656</v>
      </c>
      <c r="S7" s="242">
        <v>170.7484</v>
      </c>
      <c r="T7" s="242">
        <v>24.8</v>
      </c>
      <c r="U7" s="242">
        <v>2</v>
      </c>
      <c r="V7" s="242">
        <v>0</v>
      </c>
      <c r="W7" s="242">
        <v>0</v>
      </c>
      <c r="X7" s="242">
        <v>2</v>
      </c>
      <c r="Y7" s="242">
        <v>6</v>
      </c>
      <c r="Z7" s="242">
        <v>13</v>
      </c>
      <c r="AA7" s="242">
        <v>0</v>
      </c>
      <c r="AB7" s="242">
        <v>4</v>
      </c>
      <c r="AC7" s="242">
        <v>24.6</v>
      </c>
      <c r="AD7" s="242">
        <v>0</v>
      </c>
      <c r="AE7" s="242">
        <v>2</v>
      </c>
      <c r="AF7" s="242">
        <v>0</v>
      </c>
      <c r="AG7" s="242">
        <v>2</v>
      </c>
      <c r="AH7" s="242">
        <v>1</v>
      </c>
      <c r="AI7" s="242">
        <v>1</v>
      </c>
      <c r="AJ7" s="242">
        <v>0</v>
      </c>
      <c r="AK7" s="242">
        <v>0</v>
      </c>
      <c r="AL7" s="242">
        <v>0</v>
      </c>
      <c r="AM7" s="242">
        <v>11</v>
      </c>
      <c r="AN7" s="242">
        <v>0</v>
      </c>
      <c r="AO7" s="242">
        <v>4.5504</v>
      </c>
      <c r="AP7" s="242">
        <v>3.414</v>
      </c>
      <c r="AQ7" s="242">
        <v>7.7</v>
      </c>
      <c r="AR7" s="242">
        <v>15.684</v>
      </c>
      <c r="AS7" s="242">
        <v>0</v>
      </c>
      <c r="AT7" s="242">
        <v>46</v>
      </c>
      <c r="AU7" s="242">
        <v>1.7647</v>
      </c>
      <c r="AV7" s="242">
        <v>0</v>
      </c>
      <c r="AW7" s="242">
        <v>0</v>
      </c>
      <c r="AX7" s="171">
        <v>0</v>
      </c>
      <c r="AY7" s="215">
        <v>0</v>
      </c>
      <c r="AZ7" s="215">
        <v>0</v>
      </c>
      <c r="BA7" s="231">
        <v>0</v>
      </c>
      <c r="BB7" s="242">
        <v>1.7647</v>
      </c>
      <c r="BC7" s="242">
        <v>0</v>
      </c>
      <c r="BD7" s="242">
        <v>0</v>
      </c>
      <c r="BE7" s="242">
        <v>0</v>
      </c>
      <c r="BF7" s="242">
        <v>0</v>
      </c>
      <c r="BG7" s="242">
        <v>0</v>
      </c>
      <c r="BH7" s="242">
        <v>0</v>
      </c>
      <c r="BI7" s="242">
        <v>0</v>
      </c>
      <c r="BJ7" s="242">
        <v>0</v>
      </c>
      <c r="BK7" s="242">
        <v>0</v>
      </c>
      <c r="BL7" s="242">
        <v>0</v>
      </c>
      <c r="BM7" s="242">
        <v>0</v>
      </c>
      <c r="BN7" s="242">
        <v>0</v>
      </c>
      <c r="BO7" s="242">
        <v>0</v>
      </c>
      <c r="BP7" s="242">
        <v>0</v>
      </c>
      <c r="BQ7" s="242">
        <v>0</v>
      </c>
      <c r="BR7" s="242">
        <v>0</v>
      </c>
      <c r="BS7" s="242">
        <v>0</v>
      </c>
      <c r="BT7" s="242">
        <v>0</v>
      </c>
      <c r="BU7" s="242">
        <v>0</v>
      </c>
      <c r="BV7" s="242">
        <v>0</v>
      </c>
      <c r="BW7" s="242">
        <v>0</v>
      </c>
      <c r="BX7" s="242">
        <v>0</v>
      </c>
      <c r="BY7" s="242">
        <v>0</v>
      </c>
      <c r="BZ7" s="242">
        <v>0</v>
      </c>
      <c r="CA7" s="242">
        <v>0</v>
      </c>
      <c r="CB7" s="242">
        <v>0</v>
      </c>
      <c r="CC7" s="242">
        <v>0</v>
      </c>
      <c r="CD7" s="242">
        <v>0</v>
      </c>
      <c r="CE7" s="242">
        <v>0</v>
      </c>
      <c r="CF7" s="242">
        <v>0</v>
      </c>
      <c r="CG7" s="242">
        <v>0</v>
      </c>
      <c r="CH7" s="242">
        <v>0</v>
      </c>
      <c r="CI7" s="242">
        <v>0</v>
      </c>
      <c r="CJ7" s="242">
        <v>0</v>
      </c>
      <c r="CK7" s="242">
        <v>0</v>
      </c>
      <c r="CL7" s="242">
        <v>0</v>
      </c>
      <c r="CM7" s="242">
        <v>0</v>
      </c>
      <c r="CN7" s="242">
        <v>0</v>
      </c>
      <c r="CO7" s="242">
        <v>0</v>
      </c>
      <c r="CP7" s="242">
        <v>0</v>
      </c>
      <c r="CQ7" s="242">
        <v>0</v>
      </c>
      <c r="CR7" s="242">
        <v>0</v>
      </c>
      <c r="CS7" s="242">
        <v>0</v>
      </c>
      <c r="CT7" s="242">
        <v>0</v>
      </c>
      <c r="CU7" s="242">
        <v>0</v>
      </c>
      <c r="CV7" s="242">
        <v>0</v>
      </c>
      <c r="CW7" s="242">
        <v>0</v>
      </c>
      <c r="CX7" s="242">
        <v>0</v>
      </c>
      <c r="CY7" s="242">
        <v>0</v>
      </c>
      <c r="CZ7" s="242">
        <v>0</v>
      </c>
      <c r="DA7" s="242">
        <v>0</v>
      </c>
      <c r="DB7" s="242">
        <v>0</v>
      </c>
      <c r="DC7" s="242">
        <v>0</v>
      </c>
      <c r="DD7" s="242">
        <v>0</v>
      </c>
      <c r="DE7" s="242">
        <v>0</v>
      </c>
      <c r="DF7" s="171">
        <v>0</v>
      </c>
    </row>
    <row r="8" spans="1:110" ht="17.25" customHeight="1">
      <c r="A8" s="233">
        <v>206</v>
      </c>
      <c r="B8" s="210"/>
      <c r="C8" s="211" t="s">
        <v>80</v>
      </c>
      <c r="D8" s="242">
        <v>517.9123</v>
      </c>
      <c r="E8" s="242">
        <v>347.1639</v>
      </c>
      <c r="F8" s="242">
        <v>133.824</v>
      </c>
      <c r="G8" s="242">
        <v>50.7708</v>
      </c>
      <c r="H8" s="242">
        <v>6.6599</v>
      </c>
      <c r="I8" s="242">
        <v>0</v>
      </c>
      <c r="J8" s="242">
        <v>36.2532</v>
      </c>
      <c r="K8" s="242">
        <v>0</v>
      </c>
      <c r="L8" s="242">
        <v>0</v>
      </c>
      <c r="M8" s="242">
        <v>0</v>
      </c>
      <c r="N8" s="242">
        <v>0</v>
      </c>
      <c r="O8" s="242">
        <v>0</v>
      </c>
      <c r="P8" s="242">
        <v>0</v>
      </c>
      <c r="Q8" s="242">
        <v>0</v>
      </c>
      <c r="R8" s="242">
        <v>119.656</v>
      </c>
      <c r="S8" s="242">
        <v>170.7484</v>
      </c>
      <c r="T8" s="242">
        <v>24.8</v>
      </c>
      <c r="U8" s="242">
        <v>2</v>
      </c>
      <c r="V8" s="242">
        <v>0</v>
      </c>
      <c r="W8" s="242">
        <v>0</v>
      </c>
      <c r="X8" s="242">
        <v>2</v>
      </c>
      <c r="Y8" s="242">
        <v>6</v>
      </c>
      <c r="Z8" s="242">
        <v>13</v>
      </c>
      <c r="AA8" s="242">
        <v>0</v>
      </c>
      <c r="AB8" s="242">
        <v>4</v>
      </c>
      <c r="AC8" s="242">
        <v>24.6</v>
      </c>
      <c r="AD8" s="242">
        <v>0</v>
      </c>
      <c r="AE8" s="242">
        <v>2</v>
      </c>
      <c r="AF8" s="242">
        <v>0</v>
      </c>
      <c r="AG8" s="242">
        <v>2</v>
      </c>
      <c r="AH8" s="242">
        <v>1</v>
      </c>
      <c r="AI8" s="242">
        <v>1</v>
      </c>
      <c r="AJ8" s="242">
        <v>0</v>
      </c>
      <c r="AK8" s="242">
        <v>0</v>
      </c>
      <c r="AL8" s="242">
        <v>0</v>
      </c>
      <c r="AM8" s="242">
        <v>11</v>
      </c>
      <c r="AN8" s="242">
        <v>0</v>
      </c>
      <c r="AO8" s="242">
        <v>4.5504</v>
      </c>
      <c r="AP8" s="242">
        <v>3.414</v>
      </c>
      <c r="AQ8" s="242">
        <v>7.7</v>
      </c>
      <c r="AR8" s="242">
        <v>15.684</v>
      </c>
      <c r="AS8" s="242">
        <v>0</v>
      </c>
      <c r="AT8" s="242">
        <v>46</v>
      </c>
      <c r="AU8" s="242">
        <v>0</v>
      </c>
      <c r="AV8" s="242">
        <v>0</v>
      </c>
      <c r="AW8" s="242">
        <v>0</v>
      </c>
      <c r="AX8" s="171">
        <v>0</v>
      </c>
      <c r="AY8" s="215">
        <v>0</v>
      </c>
      <c r="AZ8" s="215">
        <v>0</v>
      </c>
      <c r="BA8" s="231">
        <v>0</v>
      </c>
      <c r="BB8" s="242">
        <v>0</v>
      </c>
      <c r="BC8" s="242">
        <v>0</v>
      </c>
      <c r="BD8" s="242">
        <v>0</v>
      </c>
      <c r="BE8" s="242">
        <v>0</v>
      </c>
      <c r="BF8" s="242">
        <v>0</v>
      </c>
      <c r="BG8" s="242">
        <v>0</v>
      </c>
      <c r="BH8" s="242">
        <v>0</v>
      </c>
      <c r="BI8" s="242">
        <v>0</v>
      </c>
      <c r="BJ8" s="242">
        <v>0</v>
      </c>
      <c r="BK8" s="242">
        <v>0</v>
      </c>
      <c r="BL8" s="242">
        <v>0</v>
      </c>
      <c r="BM8" s="242">
        <v>0</v>
      </c>
      <c r="BN8" s="242">
        <v>0</v>
      </c>
      <c r="BO8" s="242">
        <v>0</v>
      </c>
      <c r="BP8" s="242">
        <v>0</v>
      </c>
      <c r="BQ8" s="242">
        <v>0</v>
      </c>
      <c r="BR8" s="242">
        <v>0</v>
      </c>
      <c r="BS8" s="242">
        <v>0</v>
      </c>
      <c r="BT8" s="242">
        <v>0</v>
      </c>
      <c r="BU8" s="242">
        <v>0</v>
      </c>
      <c r="BV8" s="242">
        <v>0</v>
      </c>
      <c r="BW8" s="242">
        <v>0</v>
      </c>
      <c r="BX8" s="242">
        <v>0</v>
      </c>
      <c r="BY8" s="242">
        <v>0</v>
      </c>
      <c r="BZ8" s="242">
        <v>0</v>
      </c>
      <c r="CA8" s="242">
        <v>0</v>
      </c>
      <c r="CB8" s="242">
        <v>0</v>
      </c>
      <c r="CC8" s="242">
        <v>0</v>
      </c>
      <c r="CD8" s="242">
        <v>0</v>
      </c>
      <c r="CE8" s="242">
        <v>0</v>
      </c>
      <c r="CF8" s="242">
        <v>0</v>
      </c>
      <c r="CG8" s="242">
        <v>0</v>
      </c>
      <c r="CH8" s="242">
        <v>0</v>
      </c>
      <c r="CI8" s="242">
        <v>0</v>
      </c>
      <c r="CJ8" s="242">
        <v>0</v>
      </c>
      <c r="CK8" s="242">
        <v>0</v>
      </c>
      <c r="CL8" s="242">
        <v>0</v>
      </c>
      <c r="CM8" s="242">
        <v>0</v>
      </c>
      <c r="CN8" s="242">
        <v>0</v>
      </c>
      <c r="CO8" s="242">
        <v>0</v>
      </c>
      <c r="CP8" s="242">
        <v>0</v>
      </c>
      <c r="CQ8" s="242">
        <v>0</v>
      </c>
      <c r="CR8" s="242">
        <v>0</v>
      </c>
      <c r="CS8" s="242">
        <v>0</v>
      </c>
      <c r="CT8" s="242">
        <v>0</v>
      </c>
      <c r="CU8" s="242">
        <v>0</v>
      </c>
      <c r="CV8" s="242">
        <v>0</v>
      </c>
      <c r="CW8" s="242">
        <v>0</v>
      </c>
      <c r="CX8" s="242">
        <v>0</v>
      </c>
      <c r="CY8" s="242">
        <v>0</v>
      </c>
      <c r="CZ8" s="242">
        <v>0</v>
      </c>
      <c r="DA8" s="242">
        <v>0</v>
      </c>
      <c r="DB8" s="242">
        <v>0</v>
      </c>
      <c r="DC8" s="242">
        <v>0</v>
      </c>
      <c r="DD8" s="242">
        <v>0</v>
      </c>
      <c r="DE8" s="242">
        <v>0</v>
      </c>
      <c r="DF8" s="171">
        <v>0</v>
      </c>
    </row>
    <row r="9" spans="1:110" ht="17.25" customHeight="1">
      <c r="A9" s="233">
        <v>20601</v>
      </c>
      <c r="B9" s="210"/>
      <c r="C9" s="211" t="s">
        <v>81</v>
      </c>
      <c r="D9" s="242">
        <v>479.5311</v>
      </c>
      <c r="E9" s="242">
        <v>347.1639</v>
      </c>
      <c r="F9" s="242">
        <v>133.824</v>
      </c>
      <c r="G9" s="242">
        <v>50.7708</v>
      </c>
      <c r="H9" s="242">
        <v>6.6599</v>
      </c>
      <c r="I9" s="242">
        <v>0</v>
      </c>
      <c r="J9" s="242">
        <v>36.2532</v>
      </c>
      <c r="K9" s="242">
        <v>0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119.656</v>
      </c>
      <c r="S9" s="242">
        <v>132.3672</v>
      </c>
      <c r="T9" s="242">
        <v>16.8</v>
      </c>
      <c r="U9" s="242">
        <v>2</v>
      </c>
      <c r="V9" s="242">
        <v>0</v>
      </c>
      <c r="W9" s="242">
        <v>0</v>
      </c>
      <c r="X9" s="242">
        <v>2</v>
      </c>
      <c r="Y9" s="242">
        <v>6</v>
      </c>
      <c r="Z9" s="242">
        <v>13</v>
      </c>
      <c r="AA9" s="242">
        <v>0</v>
      </c>
      <c r="AB9" s="242">
        <v>4</v>
      </c>
      <c r="AC9" s="242">
        <v>16.6</v>
      </c>
      <c r="AD9" s="242">
        <v>0</v>
      </c>
      <c r="AE9" s="242">
        <v>2</v>
      </c>
      <c r="AF9" s="242">
        <v>0</v>
      </c>
      <c r="AG9" s="242">
        <v>2</v>
      </c>
      <c r="AH9" s="242">
        <v>1</v>
      </c>
      <c r="AI9" s="242">
        <v>1</v>
      </c>
      <c r="AJ9" s="242">
        <v>0</v>
      </c>
      <c r="AK9" s="242">
        <v>0</v>
      </c>
      <c r="AL9" s="242">
        <v>0</v>
      </c>
      <c r="AM9" s="242">
        <v>11</v>
      </c>
      <c r="AN9" s="242">
        <v>0</v>
      </c>
      <c r="AO9" s="242">
        <v>4.5504</v>
      </c>
      <c r="AP9" s="242">
        <v>2.0328</v>
      </c>
      <c r="AQ9" s="242">
        <v>7.7</v>
      </c>
      <c r="AR9" s="242">
        <v>15.684</v>
      </c>
      <c r="AS9" s="242">
        <v>0</v>
      </c>
      <c r="AT9" s="242">
        <v>25</v>
      </c>
      <c r="AU9" s="242">
        <v>0</v>
      </c>
      <c r="AV9" s="242">
        <v>0</v>
      </c>
      <c r="AW9" s="242">
        <v>0</v>
      </c>
      <c r="AX9" s="171">
        <v>0</v>
      </c>
      <c r="AY9" s="215">
        <v>0</v>
      </c>
      <c r="AZ9" s="215">
        <v>0</v>
      </c>
      <c r="BA9" s="231">
        <v>0</v>
      </c>
      <c r="BB9" s="242">
        <v>0</v>
      </c>
      <c r="BC9" s="242">
        <v>0</v>
      </c>
      <c r="BD9" s="242">
        <v>0</v>
      </c>
      <c r="BE9" s="242">
        <v>0</v>
      </c>
      <c r="BF9" s="242">
        <v>0</v>
      </c>
      <c r="BG9" s="242">
        <v>0</v>
      </c>
      <c r="BH9" s="242">
        <v>0</v>
      </c>
      <c r="BI9" s="242">
        <v>0</v>
      </c>
      <c r="BJ9" s="242">
        <v>0</v>
      </c>
      <c r="BK9" s="242">
        <v>0</v>
      </c>
      <c r="BL9" s="242">
        <v>0</v>
      </c>
      <c r="BM9" s="242">
        <v>0</v>
      </c>
      <c r="BN9" s="242">
        <v>0</v>
      </c>
      <c r="BO9" s="242">
        <v>0</v>
      </c>
      <c r="BP9" s="242">
        <v>0</v>
      </c>
      <c r="BQ9" s="242">
        <v>0</v>
      </c>
      <c r="BR9" s="242">
        <v>0</v>
      </c>
      <c r="BS9" s="242">
        <v>0</v>
      </c>
      <c r="BT9" s="242">
        <v>0</v>
      </c>
      <c r="BU9" s="242">
        <v>0</v>
      </c>
      <c r="BV9" s="242">
        <v>0</v>
      </c>
      <c r="BW9" s="242">
        <v>0</v>
      </c>
      <c r="BX9" s="242">
        <v>0</v>
      </c>
      <c r="BY9" s="242">
        <v>0</v>
      </c>
      <c r="BZ9" s="242">
        <v>0</v>
      </c>
      <c r="CA9" s="242">
        <v>0</v>
      </c>
      <c r="CB9" s="242">
        <v>0</v>
      </c>
      <c r="CC9" s="242">
        <v>0</v>
      </c>
      <c r="CD9" s="242">
        <v>0</v>
      </c>
      <c r="CE9" s="242">
        <v>0</v>
      </c>
      <c r="CF9" s="242">
        <v>0</v>
      </c>
      <c r="CG9" s="242">
        <v>0</v>
      </c>
      <c r="CH9" s="242">
        <v>0</v>
      </c>
      <c r="CI9" s="242">
        <v>0</v>
      </c>
      <c r="CJ9" s="242">
        <v>0</v>
      </c>
      <c r="CK9" s="242">
        <v>0</v>
      </c>
      <c r="CL9" s="242">
        <v>0</v>
      </c>
      <c r="CM9" s="242">
        <v>0</v>
      </c>
      <c r="CN9" s="242">
        <v>0</v>
      </c>
      <c r="CO9" s="242">
        <v>0</v>
      </c>
      <c r="CP9" s="242">
        <v>0</v>
      </c>
      <c r="CQ9" s="242">
        <v>0</v>
      </c>
      <c r="CR9" s="242">
        <v>0</v>
      </c>
      <c r="CS9" s="242">
        <v>0</v>
      </c>
      <c r="CT9" s="242">
        <v>0</v>
      </c>
      <c r="CU9" s="242">
        <v>0</v>
      </c>
      <c r="CV9" s="242">
        <v>0</v>
      </c>
      <c r="CW9" s="242">
        <v>0</v>
      </c>
      <c r="CX9" s="242">
        <v>0</v>
      </c>
      <c r="CY9" s="242">
        <v>0</v>
      </c>
      <c r="CZ9" s="242">
        <v>0</v>
      </c>
      <c r="DA9" s="242">
        <v>0</v>
      </c>
      <c r="DB9" s="242">
        <v>0</v>
      </c>
      <c r="DC9" s="242">
        <v>0</v>
      </c>
      <c r="DD9" s="242">
        <v>0</v>
      </c>
      <c r="DE9" s="242">
        <v>0</v>
      </c>
      <c r="DF9" s="171">
        <v>0</v>
      </c>
    </row>
    <row r="10" spans="1:110" ht="17.25" customHeight="1">
      <c r="A10" s="233">
        <v>2060101</v>
      </c>
      <c r="B10" s="249">
        <v>201001</v>
      </c>
      <c r="C10" s="211" t="s">
        <v>82</v>
      </c>
      <c r="D10" s="242">
        <v>455.1311</v>
      </c>
      <c r="E10" s="242">
        <v>347.1639</v>
      </c>
      <c r="F10" s="242">
        <v>133.824</v>
      </c>
      <c r="G10" s="242">
        <v>50.7708</v>
      </c>
      <c r="H10" s="242">
        <v>6.6599</v>
      </c>
      <c r="I10" s="242">
        <v>0</v>
      </c>
      <c r="J10" s="242">
        <v>36.2532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119.656</v>
      </c>
      <c r="S10" s="242">
        <v>107.9672</v>
      </c>
      <c r="T10" s="242">
        <v>12.4</v>
      </c>
      <c r="U10" s="242">
        <v>2</v>
      </c>
      <c r="V10" s="242">
        <v>0</v>
      </c>
      <c r="W10" s="242">
        <v>0</v>
      </c>
      <c r="X10" s="242">
        <v>2</v>
      </c>
      <c r="Y10" s="242">
        <v>6</v>
      </c>
      <c r="Z10" s="242">
        <v>13</v>
      </c>
      <c r="AA10" s="242">
        <v>0</v>
      </c>
      <c r="AB10" s="242">
        <v>4</v>
      </c>
      <c r="AC10" s="242">
        <v>11.6</v>
      </c>
      <c r="AD10" s="242">
        <v>0</v>
      </c>
      <c r="AE10" s="242">
        <v>2</v>
      </c>
      <c r="AF10" s="242">
        <v>0</v>
      </c>
      <c r="AG10" s="242">
        <v>2</v>
      </c>
      <c r="AH10" s="242">
        <v>1</v>
      </c>
      <c r="AI10" s="242">
        <v>1</v>
      </c>
      <c r="AJ10" s="242">
        <v>0</v>
      </c>
      <c r="AK10" s="242">
        <v>0</v>
      </c>
      <c r="AL10" s="242">
        <v>0</v>
      </c>
      <c r="AM10" s="242">
        <v>6</v>
      </c>
      <c r="AN10" s="242">
        <v>0</v>
      </c>
      <c r="AO10" s="242">
        <v>4.5504</v>
      </c>
      <c r="AP10" s="242">
        <v>2.0328</v>
      </c>
      <c r="AQ10" s="242">
        <v>7.7</v>
      </c>
      <c r="AR10" s="242">
        <v>15.684</v>
      </c>
      <c r="AS10" s="242">
        <v>0</v>
      </c>
      <c r="AT10" s="242">
        <v>15</v>
      </c>
      <c r="AU10" s="242">
        <v>0</v>
      </c>
      <c r="AV10" s="242">
        <v>0</v>
      </c>
      <c r="AW10" s="242">
        <v>0</v>
      </c>
      <c r="AX10" s="171">
        <v>0</v>
      </c>
      <c r="AY10" s="215">
        <v>0</v>
      </c>
      <c r="AZ10" s="215">
        <v>0</v>
      </c>
      <c r="BA10" s="231">
        <v>0</v>
      </c>
      <c r="BB10" s="242">
        <v>0</v>
      </c>
      <c r="BC10" s="242">
        <v>0</v>
      </c>
      <c r="BD10" s="242">
        <v>0</v>
      </c>
      <c r="BE10" s="242">
        <v>0</v>
      </c>
      <c r="BF10" s="242">
        <v>0</v>
      </c>
      <c r="BG10" s="242">
        <v>0</v>
      </c>
      <c r="BH10" s="242">
        <v>0</v>
      </c>
      <c r="BI10" s="242">
        <v>0</v>
      </c>
      <c r="BJ10" s="242">
        <v>0</v>
      </c>
      <c r="BK10" s="242">
        <v>0</v>
      </c>
      <c r="BL10" s="242">
        <v>0</v>
      </c>
      <c r="BM10" s="242">
        <v>0</v>
      </c>
      <c r="BN10" s="242">
        <v>0</v>
      </c>
      <c r="BO10" s="242">
        <v>0</v>
      </c>
      <c r="BP10" s="242">
        <v>0</v>
      </c>
      <c r="BQ10" s="242">
        <v>0</v>
      </c>
      <c r="BR10" s="242">
        <v>0</v>
      </c>
      <c r="BS10" s="242">
        <v>0</v>
      </c>
      <c r="BT10" s="242">
        <v>0</v>
      </c>
      <c r="BU10" s="242">
        <v>0</v>
      </c>
      <c r="BV10" s="242">
        <v>0</v>
      </c>
      <c r="BW10" s="242">
        <v>0</v>
      </c>
      <c r="BX10" s="242">
        <v>0</v>
      </c>
      <c r="BY10" s="242">
        <v>0</v>
      </c>
      <c r="BZ10" s="242">
        <v>0</v>
      </c>
      <c r="CA10" s="242">
        <v>0</v>
      </c>
      <c r="CB10" s="242">
        <v>0</v>
      </c>
      <c r="CC10" s="242">
        <v>0</v>
      </c>
      <c r="CD10" s="242">
        <v>0</v>
      </c>
      <c r="CE10" s="242">
        <v>0</v>
      </c>
      <c r="CF10" s="242">
        <v>0</v>
      </c>
      <c r="CG10" s="242">
        <v>0</v>
      </c>
      <c r="CH10" s="242">
        <v>0</v>
      </c>
      <c r="CI10" s="242">
        <v>0</v>
      </c>
      <c r="CJ10" s="242">
        <v>0</v>
      </c>
      <c r="CK10" s="242">
        <v>0</v>
      </c>
      <c r="CL10" s="242">
        <v>0</v>
      </c>
      <c r="CM10" s="242">
        <v>0</v>
      </c>
      <c r="CN10" s="242">
        <v>0</v>
      </c>
      <c r="CO10" s="242">
        <v>0</v>
      </c>
      <c r="CP10" s="242">
        <v>0</v>
      </c>
      <c r="CQ10" s="242">
        <v>0</v>
      </c>
      <c r="CR10" s="242">
        <v>0</v>
      </c>
      <c r="CS10" s="242">
        <v>0</v>
      </c>
      <c r="CT10" s="242">
        <v>0</v>
      </c>
      <c r="CU10" s="242">
        <v>0</v>
      </c>
      <c r="CV10" s="242">
        <v>0</v>
      </c>
      <c r="CW10" s="242">
        <v>0</v>
      </c>
      <c r="CX10" s="242">
        <v>0</v>
      </c>
      <c r="CY10" s="242">
        <v>0</v>
      </c>
      <c r="CZ10" s="242">
        <v>0</v>
      </c>
      <c r="DA10" s="242">
        <v>0</v>
      </c>
      <c r="DB10" s="242">
        <v>0</v>
      </c>
      <c r="DC10" s="242">
        <v>0</v>
      </c>
      <c r="DD10" s="242">
        <v>0</v>
      </c>
      <c r="DE10" s="242">
        <v>0</v>
      </c>
      <c r="DF10" s="171">
        <v>0</v>
      </c>
    </row>
    <row r="11" spans="1:110" ht="17.25" customHeight="1">
      <c r="A11" s="233">
        <v>2060102</v>
      </c>
      <c r="B11" s="249">
        <v>201001</v>
      </c>
      <c r="C11" s="211" t="s">
        <v>83</v>
      </c>
      <c r="D11" s="242">
        <v>24.4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24.4</v>
      </c>
      <c r="T11" s="242">
        <v>4.4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2">
        <v>0</v>
      </c>
      <c r="AA11" s="242">
        <v>0</v>
      </c>
      <c r="AB11" s="242">
        <v>0</v>
      </c>
      <c r="AC11" s="242">
        <v>5</v>
      </c>
      <c r="AD11" s="242">
        <v>0</v>
      </c>
      <c r="AE11" s="242">
        <v>0</v>
      </c>
      <c r="AF11" s="242">
        <v>0</v>
      </c>
      <c r="AG11" s="242">
        <v>0</v>
      </c>
      <c r="AH11" s="242">
        <v>0</v>
      </c>
      <c r="AI11" s="242">
        <v>0</v>
      </c>
      <c r="AJ11" s="242">
        <v>0</v>
      </c>
      <c r="AK11" s="242">
        <v>0</v>
      </c>
      <c r="AL11" s="242">
        <v>0</v>
      </c>
      <c r="AM11" s="242">
        <v>5</v>
      </c>
      <c r="AN11" s="242">
        <v>0</v>
      </c>
      <c r="AO11" s="242">
        <v>0</v>
      </c>
      <c r="AP11" s="242">
        <v>0</v>
      </c>
      <c r="AQ11" s="242">
        <v>0</v>
      </c>
      <c r="AR11" s="242">
        <v>0</v>
      </c>
      <c r="AS11" s="242">
        <v>0</v>
      </c>
      <c r="AT11" s="242">
        <v>10</v>
      </c>
      <c r="AU11" s="242">
        <v>0</v>
      </c>
      <c r="AV11" s="242">
        <v>0</v>
      </c>
      <c r="AW11" s="242">
        <v>0</v>
      </c>
      <c r="AX11" s="171">
        <v>0</v>
      </c>
      <c r="AY11" s="215">
        <v>0</v>
      </c>
      <c r="AZ11" s="215">
        <v>0</v>
      </c>
      <c r="BA11" s="231">
        <v>0</v>
      </c>
      <c r="BB11" s="242">
        <v>0</v>
      </c>
      <c r="BC11" s="242">
        <v>0</v>
      </c>
      <c r="BD11" s="242">
        <v>0</v>
      </c>
      <c r="BE11" s="242">
        <v>0</v>
      </c>
      <c r="BF11" s="242">
        <v>0</v>
      </c>
      <c r="BG11" s="242">
        <v>0</v>
      </c>
      <c r="BH11" s="242">
        <v>0</v>
      </c>
      <c r="BI11" s="242">
        <v>0</v>
      </c>
      <c r="BJ11" s="242">
        <v>0</v>
      </c>
      <c r="BK11" s="242">
        <v>0</v>
      </c>
      <c r="BL11" s="242">
        <v>0</v>
      </c>
      <c r="BM11" s="242">
        <v>0</v>
      </c>
      <c r="BN11" s="242">
        <v>0</v>
      </c>
      <c r="BO11" s="242">
        <v>0</v>
      </c>
      <c r="BP11" s="242">
        <v>0</v>
      </c>
      <c r="BQ11" s="242">
        <v>0</v>
      </c>
      <c r="BR11" s="242">
        <v>0</v>
      </c>
      <c r="BS11" s="242">
        <v>0</v>
      </c>
      <c r="BT11" s="242">
        <v>0</v>
      </c>
      <c r="BU11" s="242">
        <v>0</v>
      </c>
      <c r="BV11" s="242">
        <v>0</v>
      </c>
      <c r="BW11" s="242">
        <v>0</v>
      </c>
      <c r="BX11" s="242">
        <v>0</v>
      </c>
      <c r="BY11" s="242">
        <v>0</v>
      </c>
      <c r="BZ11" s="242">
        <v>0</v>
      </c>
      <c r="CA11" s="242">
        <v>0</v>
      </c>
      <c r="CB11" s="242">
        <v>0</v>
      </c>
      <c r="CC11" s="242">
        <v>0</v>
      </c>
      <c r="CD11" s="242">
        <v>0</v>
      </c>
      <c r="CE11" s="242">
        <v>0</v>
      </c>
      <c r="CF11" s="242">
        <v>0</v>
      </c>
      <c r="CG11" s="242">
        <v>0</v>
      </c>
      <c r="CH11" s="242">
        <v>0</v>
      </c>
      <c r="CI11" s="242">
        <v>0</v>
      </c>
      <c r="CJ11" s="242">
        <v>0</v>
      </c>
      <c r="CK11" s="242">
        <v>0</v>
      </c>
      <c r="CL11" s="242">
        <v>0</v>
      </c>
      <c r="CM11" s="242">
        <v>0</v>
      </c>
      <c r="CN11" s="242">
        <v>0</v>
      </c>
      <c r="CO11" s="242">
        <v>0</v>
      </c>
      <c r="CP11" s="242">
        <v>0</v>
      </c>
      <c r="CQ11" s="242">
        <v>0</v>
      </c>
      <c r="CR11" s="242">
        <v>0</v>
      </c>
      <c r="CS11" s="242">
        <v>0</v>
      </c>
      <c r="CT11" s="242">
        <v>0</v>
      </c>
      <c r="CU11" s="242">
        <v>0</v>
      </c>
      <c r="CV11" s="242">
        <v>0</v>
      </c>
      <c r="CW11" s="242">
        <v>0</v>
      </c>
      <c r="CX11" s="242">
        <v>0</v>
      </c>
      <c r="CY11" s="242">
        <v>0</v>
      </c>
      <c r="CZ11" s="242">
        <v>0</v>
      </c>
      <c r="DA11" s="242">
        <v>0</v>
      </c>
      <c r="DB11" s="242">
        <v>0</v>
      </c>
      <c r="DC11" s="242">
        <v>0</v>
      </c>
      <c r="DD11" s="242">
        <v>0</v>
      </c>
      <c r="DE11" s="242">
        <v>0</v>
      </c>
      <c r="DF11" s="171">
        <v>0</v>
      </c>
    </row>
    <row r="12" spans="1:116" ht="17.25" customHeight="1">
      <c r="A12" s="233">
        <v>20603</v>
      </c>
      <c r="B12" s="210"/>
      <c r="C12" s="211" t="s">
        <v>84</v>
      </c>
      <c r="D12" s="242">
        <v>1.3812</v>
      </c>
      <c r="E12" s="242">
        <v>0</v>
      </c>
      <c r="F12" s="242">
        <v>0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1.3812</v>
      </c>
      <c r="T12" s="242">
        <v>0</v>
      </c>
      <c r="U12" s="242">
        <v>0</v>
      </c>
      <c r="V12" s="242">
        <v>0</v>
      </c>
      <c r="W12" s="242">
        <v>0</v>
      </c>
      <c r="X12" s="242">
        <v>0</v>
      </c>
      <c r="Y12" s="242">
        <v>0</v>
      </c>
      <c r="Z12" s="242">
        <v>0</v>
      </c>
      <c r="AA12" s="242">
        <v>0</v>
      </c>
      <c r="AB12" s="242">
        <v>0</v>
      </c>
      <c r="AC12" s="242">
        <v>0</v>
      </c>
      <c r="AD12" s="242">
        <v>0</v>
      </c>
      <c r="AE12" s="242">
        <v>0</v>
      </c>
      <c r="AF12" s="242">
        <v>0</v>
      </c>
      <c r="AG12" s="242">
        <v>0</v>
      </c>
      <c r="AH12" s="242">
        <v>0</v>
      </c>
      <c r="AI12" s="242">
        <v>0</v>
      </c>
      <c r="AJ12" s="242">
        <v>0</v>
      </c>
      <c r="AK12" s="242">
        <v>0</v>
      </c>
      <c r="AL12" s="242">
        <v>0</v>
      </c>
      <c r="AM12" s="242">
        <v>0</v>
      </c>
      <c r="AN12" s="242">
        <v>0</v>
      </c>
      <c r="AO12" s="242">
        <v>0</v>
      </c>
      <c r="AP12" s="242">
        <v>1.3812</v>
      </c>
      <c r="AQ12" s="242">
        <v>0</v>
      </c>
      <c r="AR12" s="242">
        <v>0</v>
      </c>
      <c r="AS12" s="242">
        <v>0</v>
      </c>
      <c r="AT12" s="242">
        <v>0</v>
      </c>
      <c r="AU12" s="242">
        <v>0</v>
      </c>
      <c r="AV12" s="242">
        <v>0</v>
      </c>
      <c r="AW12" s="242">
        <v>0</v>
      </c>
      <c r="AX12" s="171">
        <v>0</v>
      </c>
      <c r="AY12" s="215">
        <v>0</v>
      </c>
      <c r="AZ12" s="215">
        <v>0</v>
      </c>
      <c r="BA12" s="231">
        <v>0</v>
      </c>
      <c r="BB12" s="242">
        <v>0</v>
      </c>
      <c r="BC12" s="242">
        <v>0</v>
      </c>
      <c r="BD12" s="242">
        <v>0</v>
      </c>
      <c r="BE12" s="242">
        <v>0</v>
      </c>
      <c r="BF12" s="242">
        <v>0</v>
      </c>
      <c r="BG12" s="242">
        <v>0</v>
      </c>
      <c r="BH12" s="242">
        <v>0</v>
      </c>
      <c r="BI12" s="242">
        <v>0</v>
      </c>
      <c r="BJ12" s="242">
        <v>0</v>
      </c>
      <c r="BK12" s="242">
        <v>0</v>
      </c>
      <c r="BL12" s="242">
        <v>0</v>
      </c>
      <c r="BM12" s="242">
        <v>0</v>
      </c>
      <c r="BN12" s="242">
        <v>0</v>
      </c>
      <c r="BO12" s="242">
        <v>0</v>
      </c>
      <c r="BP12" s="242">
        <v>0</v>
      </c>
      <c r="BQ12" s="242">
        <v>0</v>
      </c>
      <c r="BR12" s="242">
        <v>0</v>
      </c>
      <c r="BS12" s="242">
        <v>0</v>
      </c>
      <c r="BT12" s="242">
        <v>0</v>
      </c>
      <c r="BU12" s="242">
        <v>0</v>
      </c>
      <c r="BV12" s="242">
        <v>0</v>
      </c>
      <c r="BW12" s="242">
        <v>0</v>
      </c>
      <c r="BX12" s="242">
        <v>0</v>
      </c>
      <c r="BY12" s="242">
        <v>0</v>
      </c>
      <c r="BZ12" s="242">
        <v>0</v>
      </c>
      <c r="CA12" s="242">
        <v>0</v>
      </c>
      <c r="CB12" s="242">
        <v>0</v>
      </c>
      <c r="CC12" s="242">
        <v>0</v>
      </c>
      <c r="CD12" s="242">
        <v>0</v>
      </c>
      <c r="CE12" s="242">
        <v>0</v>
      </c>
      <c r="CF12" s="242">
        <v>0</v>
      </c>
      <c r="CG12" s="242">
        <v>0</v>
      </c>
      <c r="CH12" s="242">
        <v>0</v>
      </c>
      <c r="CI12" s="242">
        <v>0</v>
      </c>
      <c r="CJ12" s="242">
        <v>0</v>
      </c>
      <c r="CK12" s="242">
        <v>0</v>
      </c>
      <c r="CL12" s="242">
        <v>0</v>
      </c>
      <c r="CM12" s="242">
        <v>0</v>
      </c>
      <c r="CN12" s="242">
        <v>0</v>
      </c>
      <c r="CO12" s="242">
        <v>0</v>
      </c>
      <c r="CP12" s="242">
        <v>0</v>
      </c>
      <c r="CQ12" s="242">
        <v>0</v>
      </c>
      <c r="CR12" s="242">
        <v>0</v>
      </c>
      <c r="CS12" s="242">
        <v>0</v>
      </c>
      <c r="CT12" s="242">
        <v>0</v>
      </c>
      <c r="CU12" s="242">
        <v>0</v>
      </c>
      <c r="CV12" s="242">
        <v>0</v>
      </c>
      <c r="CW12" s="242">
        <v>0</v>
      </c>
      <c r="CX12" s="242">
        <v>0</v>
      </c>
      <c r="CY12" s="242">
        <v>0</v>
      </c>
      <c r="CZ12" s="242">
        <v>0</v>
      </c>
      <c r="DA12" s="242">
        <v>0</v>
      </c>
      <c r="DB12" s="242">
        <v>0</v>
      </c>
      <c r="DC12" s="242">
        <v>0</v>
      </c>
      <c r="DD12" s="242">
        <v>0</v>
      </c>
      <c r="DE12" s="242">
        <v>0</v>
      </c>
      <c r="DF12" s="171">
        <v>0</v>
      </c>
      <c r="DL12" s="168"/>
    </row>
    <row r="13" spans="1:110" ht="17.25" customHeight="1">
      <c r="A13" s="233">
        <v>2060301</v>
      </c>
      <c r="B13" s="249">
        <v>201001</v>
      </c>
      <c r="C13" s="211" t="s">
        <v>85</v>
      </c>
      <c r="D13" s="242">
        <v>1.3812</v>
      </c>
      <c r="E13" s="242">
        <v>0</v>
      </c>
      <c r="F13" s="242">
        <v>0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1.3812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2">
        <v>0</v>
      </c>
      <c r="AA13" s="242">
        <v>0</v>
      </c>
      <c r="AB13" s="242">
        <v>0</v>
      </c>
      <c r="AC13" s="242">
        <v>0</v>
      </c>
      <c r="AD13" s="242">
        <v>0</v>
      </c>
      <c r="AE13" s="242">
        <v>0</v>
      </c>
      <c r="AF13" s="242">
        <v>0</v>
      </c>
      <c r="AG13" s="242">
        <v>0</v>
      </c>
      <c r="AH13" s="242">
        <v>0</v>
      </c>
      <c r="AI13" s="242">
        <v>0</v>
      </c>
      <c r="AJ13" s="242">
        <v>0</v>
      </c>
      <c r="AK13" s="242">
        <v>0</v>
      </c>
      <c r="AL13" s="242">
        <v>0</v>
      </c>
      <c r="AM13" s="242">
        <v>0</v>
      </c>
      <c r="AN13" s="242">
        <v>0</v>
      </c>
      <c r="AO13" s="242">
        <v>0</v>
      </c>
      <c r="AP13" s="242">
        <v>1.3812</v>
      </c>
      <c r="AQ13" s="242">
        <v>0</v>
      </c>
      <c r="AR13" s="242">
        <v>0</v>
      </c>
      <c r="AS13" s="242">
        <v>0</v>
      </c>
      <c r="AT13" s="242">
        <v>0</v>
      </c>
      <c r="AU13" s="242">
        <v>0</v>
      </c>
      <c r="AV13" s="242">
        <v>0</v>
      </c>
      <c r="AW13" s="242">
        <v>0</v>
      </c>
      <c r="AX13" s="171">
        <v>0</v>
      </c>
      <c r="AY13" s="215">
        <v>0</v>
      </c>
      <c r="AZ13" s="215">
        <v>0</v>
      </c>
      <c r="BA13" s="231">
        <v>0</v>
      </c>
      <c r="BB13" s="242">
        <v>0</v>
      </c>
      <c r="BC13" s="242">
        <v>0</v>
      </c>
      <c r="BD13" s="242">
        <v>0</v>
      </c>
      <c r="BE13" s="242">
        <v>0</v>
      </c>
      <c r="BF13" s="242">
        <v>0</v>
      </c>
      <c r="BG13" s="242">
        <v>0</v>
      </c>
      <c r="BH13" s="242">
        <v>0</v>
      </c>
      <c r="BI13" s="242">
        <v>0</v>
      </c>
      <c r="BJ13" s="242">
        <v>0</v>
      </c>
      <c r="BK13" s="242">
        <v>0</v>
      </c>
      <c r="BL13" s="242">
        <v>0</v>
      </c>
      <c r="BM13" s="242">
        <v>0</v>
      </c>
      <c r="BN13" s="242">
        <v>0</v>
      </c>
      <c r="BO13" s="242">
        <v>0</v>
      </c>
      <c r="BP13" s="242">
        <v>0</v>
      </c>
      <c r="BQ13" s="242">
        <v>0</v>
      </c>
      <c r="BR13" s="242">
        <v>0</v>
      </c>
      <c r="BS13" s="242">
        <v>0</v>
      </c>
      <c r="BT13" s="242">
        <v>0</v>
      </c>
      <c r="BU13" s="242">
        <v>0</v>
      </c>
      <c r="BV13" s="242">
        <v>0</v>
      </c>
      <c r="BW13" s="242">
        <v>0</v>
      </c>
      <c r="BX13" s="242">
        <v>0</v>
      </c>
      <c r="BY13" s="242">
        <v>0</v>
      </c>
      <c r="BZ13" s="242">
        <v>0</v>
      </c>
      <c r="CA13" s="242">
        <v>0</v>
      </c>
      <c r="CB13" s="242">
        <v>0</v>
      </c>
      <c r="CC13" s="242">
        <v>0</v>
      </c>
      <c r="CD13" s="242">
        <v>0</v>
      </c>
      <c r="CE13" s="242">
        <v>0</v>
      </c>
      <c r="CF13" s="242">
        <v>0</v>
      </c>
      <c r="CG13" s="242">
        <v>0</v>
      </c>
      <c r="CH13" s="242">
        <v>0</v>
      </c>
      <c r="CI13" s="242">
        <v>0</v>
      </c>
      <c r="CJ13" s="242">
        <v>0</v>
      </c>
      <c r="CK13" s="242">
        <v>0</v>
      </c>
      <c r="CL13" s="242">
        <v>0</v>
      </c>
      <c r="CM13" s="242">
        <v>0</v>
      </c>
      <c r="CN13" s="242">
        <v>0</v>
      </c>
      <c r="CO13" s="242">
        <v>0</v>
      </c>
      <c r="CP13" s="242">
        <v>0</v>
      </c>
      <c r="CQ13" s="242">
        <v>0</v>
      </c>
      <c r="CR13" s="242">
        <v>0</v>
      </c>
      <c r="CS13" s="242">
        <v>0</v>
      </c>
      <c r="CT13" s="242">
        <v>0</v>
      </c>
      <c r="CU13" s="242">
        <v>0</v>
      </c>
      <c r="CV13" s="242">
        <v>0</v>
      </c>
      <c r="CW13" s="242">
        <v>0</v>
      </c>
      <c r="CX13" s="242">
        <v>0</v>
      </c>
      <c r="CY13" s="242">
        <v>0</v>
      </c>
      <c r="CZ13" s="242">
        <v>0</v>
      </c>
      <c r="DA13" s="242">
        <v>0</v>
      </c>
      <c r="DB13" s="242">
        <v>0</v>
      </c>
      <c r="DC13" s="242">
        <v>0</v>
      </c>
      <c r="DD13" s="242">
        <v>0</v>
      </c>
      <c r="DE13" s="242">
        <v>0</v>
      </c>
      <c r="DF13" s="171">
        <v>0</v>
      </c>
    </row>
    <row r="14" spans="1:110" ht="17.25" customHeight="1">
      <c r="A14" s="233">
        <v>20604</v>
      </c>
      <c r="B14" s="210"/>
      <c r="C14" s="211" t="s">
        <v>86</v>
      </c>
      <c r="D14" s="242">
        <v>12</v>
      </c>
      <c r="E14" s="242">
        <v>0</v>
      </c>
      <c r="F14" s="242"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12</v>
      </c>
      <c r="T14" s="242">
        <v>3</v>
      </c>
      <c r="U14" s="242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2">
        <v>3</v>
      </c>
      <c r="AD14" s="242">
        <v>0</v>
      </c>
      <c r="AE14" s="242">
        <v>0</v>
      </c>
      <c r="AF14" s="242">
        <v>0</v>
      </c>
      <c r="AG14" s="242">
        <v>0</v>
      </c>
      <c r="AH14" s="242">
        <v>0</v>
      </c>
      <c r="AI14" s="242">
        <v>0</v>
      </c>
      <c r="AJ14" s="242">
        <v>0</v>
      </c>
      <c r="AK14" s="242">
        <v>0</v>
      </c>
      <c r="AL14" s="242">
        <v>0</v>
      </c>
      <c r="AM14" s="242">
        <v>0</v>
      </c>
      <c r="AN14" s="242">
        <v>0</v>
      </c>
      <c r="AO14" s="242">
        <v>0</v>
      </c>
      <c r="AP14" s="242">
        <v>0</v>
      </c>
      <c r="AQ14" s="242">
        <v>0</v>
      </c>
      <c r="AR14" s="242">
        <v>0</v>
      </c>
      <c r="AS14" s="242">
        <v>0</v>
      </c>
      <c r="AT14" s="242">
        <v>6</v>
      </c>
      <c r="AU14" s="242">
        <v>0</v>
      </c>
      <c r="AV14" s="242">
        <v>0</v>
      </c>
      <c r="AW14" s="242">
        <v>0</v>
      </c>
      <c r="AX14" s="171">
        <v>0</v>
      </c>
      <c r="AY14" s="215">
        <v>0</v>
      </c>
      <c r="AZ14" s="215">
        <v>0</v>
      </c>
      <c r="BA14" s="231">
        <v>0</v>
      </c>
      <c r="BB14" s="242">
        <v>0</v>
      </c>
      <c r="BC14" s="242">
        <v>0</v>
      </c>
      <c r="BD14" s="242">
        <v>0</v>
      </c>
      <c r="BE14" s="242">
        <v>0</v>
      </c>
      <c r="BF14" s="242">
        <v>0</v>
      </c>
      <c r="BG14" s="242">
        <v>0</v>
      </c>
      <c r="BH14" s="242">
        <v>0</v>
      </c>
      <c r="BI14" s="242">
        <v>0</v>
      </c>
      <c r="BJ14" s="242">
        <v>0</v>
      </c>
      <c r="BK14" s="242">
        <v>0</v>
      </c>
      <c r="BL14" s="242">
        <v>0</v>
      </c>
      <c r="BM14" s="242">
        <v>0</v>
      </c>
      <c r="BN14" s="242">
        <v>0</v>
      </c>
      <c r="BO14" s="242">
        <v>0</v>
      </c>
      <c r="BP14" s="242">
        <v>0</v>
      </c>
      <c r="BQ14" s="242">
        <v>0</v>
      </c>
      <c r="BR14" s="242">
        <v>0</v>
      </c>
      <c r="BS14" s="242">
        <v>0</v>
      </c>
      <c r="BT14" s="242">
        <v>0</v>
      </c>
      <c r="BU14" s="242">
        <v>0</v>
      </c>
      <c r="BV14" s="242">
        <v>0</v>
      </c>
      <c r="BW14" s="242">
        <v>0</v>
      </c>
      <c r="BX14" s="242">
        <v>0</v>
      </c>
      <c r="BY14" s="242">
        <v>0</v>
      </c>
      <c r="BZ14" s="242">
        <v>0</v>
      </c>
      <c r="CA14" s="242">
        <v>0</v>
      </c>
      <c r="CB14" s="242">
        <v>0</v>
      </c>
      <c r="CC14" s="242">
        <v>0</v>
      </c>
      <c r="CD14" s="242">
        <v>0</v>
      </c>
      <c r="CE14" s="242">
        <v>0</v>
      </c>
      <c r="CF14" s="242">
        <v>0</v>
      </c>
      <c r="CG14" s="242">
        <v>0</v>
      </c>
      <c r="CH14" s="242">
        <v>0</v>
      </c>
      <c r="CI14" s="242">
        <v>0</v>
      </c>
      <c r="CJ14" s="242">
        <v>0</v>
      </c>
      <c r="CK14" s="242">
        <v>0</v>
      </c>
      <c r="CL14" s="242">
        <v>0</v>
      </c>
      <c r="CM14" s="242">
        <v>0</v>
      </c>
      <c r="CN14" s="242">
        <v>0</v>
      </c>
      <c r="CO14" s="242">
        <v>0</v>
      </c>
      <c r="CP14" s="242">
        <v>0</v>
      </c>
      <c r="CQ14" s="242">
        <v>0</v>
      </c>
      <c r="CR14" s="242">
        <v>0</v>
      </c>
      <c r="CS14" s="242">
        <v>0</v>
      </c>
      <c r="CT14" s="242">
        <v>0</v>
      </c>
      <c r="CU14" s="242">
        <v>0</v>
      </c>
      <c r="CV14" s="242">
        <v>0</v>
      </c>
      <c r="CW14" s="242">
        <v>0</v>
      </c>
      <c r="CX14" s="242">
        <v>0</v>
      </c>
      <c r="CY14" s="242">
        <v>0</v>
      </c>
      <c r="CZ14" s="242">
        <v>0</v>
      </c>
      <c r="DA14" s="242">
        <v>0</v>
      </c>
      <c r="DB14" s="242">
        <v>0</v>
      </c>
      <c r="DC14" s="242">
        <v>0</v>
      </c>
      <c r="DD14" s="242">
        <v>0</v>
      </c>
      <c r="DE14" s="242">
        <v>0</v>
      </c>
      <c r="DF14" s="171">
        <v>0</v>
      </c>
    </row>
    <row r="15" spans="1:110" ht="17.25" customHeight="1">
      <c r="A15" s="233">
        <v>2060404</v>
      </c>
      <c r="B15" s="249">
        <v>201001</v>
      </c>
      <c r="C15" s="211" t="s">
        <v>87</v>
      </c>
      <c r="D15" s="242">
        <v>12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0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12</v>
      </c>
      <c r="T15" s="242">
        <v>3</v>
      </c>
      <c r="U15" s="242">
        <v>0</v>
      </c>
      <c r="V15" s="242">
        <v>0</v>
      </c>
      <c r="W15" s="242">
        <v>0</v>
      </c>
      <c r="X15" s="242">
        <v>0</v>
      </c>
      <c r="Y15" s="242">
        <v>0</v>
      </c>
      <c r="Z15" s="242">
        <v>0</v>
      </c>
      <c r="AA15" s="242">
        <v>0</v>
      </c>
      <c r="AB15" s="242">
        <v>0</v>
      </c>
      <c r="AC15" s="242">
        <v>3</v>
      </c>
      <c r="AD15" s="242">
        <v>0</v>
      </c>
      <c r="AE15" s="242">
        <v>0</v>
      </c>
      <c r="AF15" s="242">
        <v>0</v>
      </c>
      <c r="AG15" s="242">
        <v>0</v>
      </c>
      <c r="AH15" s="242">
        <v>0</v>
      </c>
      <c r="AI15" s="242">
        <v>0</v>
      </c>
      <c r="AJ15" s="242">
        <v>0</v>
      </c>
      <c r="AK15" s="242">
        <v>0</v>
      </c>
      <c r="AL15" s="242">
        <v>0</v>
      </c>
      <c r="AM15" s="242">
        <v>0</v>
      </c>
      <c r="AN15" s="242">
        <v>0</v>
      </c>
      <c r="AO15" s="242">
        <v>0</v>
      </c>
      <c r="AP15" s="242">
        <v>0</v>
      </c>
      <c r="AQ15" s="242">
        <v>0</v>
      </c>
      <c r="AR15" s="242">
        <v>0</v>
      </c>
      <c r="AS15" s="242">
        <v>0</v>
      </c>
      <c r="AT15" s="242">
        <v>6</v>
      </c>
      <c r="AU15" s="242">
        <v>0</v>
      </c>
      <c r="AV15" s="242">
        <v>0</v>
      </c>
      <c r="AW15" s="242">
        <v>0</v>
      </c>
      <c r="AX15" s="171">
        <v>0</v>
      </c>
      <c r="AY15" s="215">
        <v>0</v>
      </c>
      <c r="AZ15" s="215">
        <v>0</v>
      </c>
      <c r="BA15" s="231">
        <v>0</v>
      </c>
      <c r="BB15" s="242">
        <v>0</v>
      </c>
      <c r="BC15" s="242">
        <v>0</v>
      </c>
      <c r="BD15" s="242">
        <v>0</v>
      </c>
      <c r="BE15" s="242">
        <v>0</v>
      </c>
      <c r="BF15" s="242">
        <v>0</v>
      </c>
      <c r="BG15" s="242">
        <v>0</v>
      </c>
      <c r="BH15" s="242">
        <v>0</v>
      </c>
      <c r="BI15" s="242">
        <v>0</v>
      </c>
      <c r="BJ15" s="242">
        <v>0</v>
      </c>
      <c r="BK15" s="242">
        <v>0</v>
      </c>
      <c r="BL15" s="242">
        <v>0</v>
      </c>
      <c r="BM15" s="242">
        <v>0</v>
      </c>
      <c r="BN15" s="242">
        <v>0</v>
      </c>
      <c r="BO15" s="242">
        <v>0</v>
      </c>
      <c r="BP15" s="242">
        <v>0</v>
      </c>
      <c r="BQ15" s="242">
        <v>0</v>
      </c>
      <c r="BR15" s="242">
        <v>0</v>
      </c>
      <c r="BS15" s="242">
        <v>0</v>
      </c>
      <c r="BT15" s="242">
        <v>0</v>
      </c>
      <c r="BU15" s="242">
        <v>0</v>
      </c>
      <c r="BV15" s="242">
        <v>0</v>
      </c>
      <c r="BW15" s="242">
        <v>0</v>
      </c>
      <c r="BX15" s="242">
        <v>0</v>
      </c>
      <c r="BY15" s="242">
        <v>0</v>
      </c>
      <c r="BZ15" s="242">
        <v>0</v>
      </c>
      <c r="CA15" s="242">
        <v>0</v>
      </c>
      <c r="CB15" s="242">
        <v>0</v>
      </c>
      <c r="CC15" s="242">
        <v>0</v>
      </c>
      <c r="CD15" s="242">
        <v>0</v>
      </c>
      <c r="CE15" s="242">
        <v>0</v>
      </c>
      <c r="CF15" s="242">
        <v>0</v>
      </c>
      <c r="CG15" s="242">
        <v>0</v>
      </c>
      <c r="CH15" s="242">
        <v>0</v>
      </c>
      <c r="CI15" s="242">
        <v>0</v>
      </c>
      <c r="CJ15" s="242">
        <v>0</v>
      </c>
      <c r="CK15" s="242">
        <v>0</v>
      </c>
      <c r="CL15" s="242">
        <v>0</v>
      </c>
      <c r="CM15" s="242">
        <v>0</v>
      </c>
      <c r="CN15" s="242">
        <v>0</v>
      </c>
      <c r="CO15" s="242">
        <v>0</v>
      </c>
      <c r="CP15" s="242">
        <v>0</v>
      </c>
      <c r="CQ15" s="242">
        <v>0</v>
      </c>
      <c r="CR15" s="242">
        <v>0</v>
      </c>
      <c r="CS15" s="242">
        <v>0</v>
      </c>
      <c r="CT15" s="242">
        <v>0</v>
      </c>
      <c r="CU15" s="242">
        <v>0</v>
      </c>
      <c r="CV15" s="242">
        <v>0</v>
      </c>
      <c r="CW15" s="242">
        <v>0</v>
      </c>
      <c r="CX15" s="242">
        <v>0</v>
      </c>
      <c r="CY15" s="242">
        <v>0</v>
      </c>
      <c r="CZ15" s="242">
        <v>0</v>
      </c>
      <c r="DA15" s="242">
        <v>0</v>
      </c>
      <c r="DB15" s="242">
        <v>0</v>
      </c>
      <c r="DC15" s="242">
        <v>0</v>
      </c>
      <c r="DD15" s="242">
        <v>0</v>
      </c>
      <c r="DE15" s="242">
        <v>0</v>
      </c>
      <c r="DF15" s="171">
        <v>0</v>
      </c>
    </row>
    <row r="16" spans="1:110" ht="17.25" customHeight="1">
      <c r="A16" s="233">
        <v>20608</v>
      </c>
      <c r="B16" s="210"/>
      <c r="C16" s="211" t="s">
        <v>88</v>
      </c>
      <c r="D16" s="242">
        <v>25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25</v>
      </c>
      <c r="T16" s="242">
        <v>5</v>
      </c>
      <c r="U16" s="242">
        <v>0</v>
      </c>
      <c r="V16" s="242">
        <v>0</v>
      </c>
      <c r="W16" s="242">
        <v>0</v>
      </c>
      <c r="X16" s="242">
        <v>0</v>
      </c>
      <c r="Y16" s="242">
        <v>0</v>
      </c>
      <c r="Z16" s="242">
        <v>0</v>
      </c>
      <c r="AA16" s="242">
        <v>0</v>
      </c>
      <c r="AB16" s="242">
        <v>0</v>
      </c>
      <c r="AC16" s="242">
        <v>5</v>
      </c>
      <c r="AD16" s="242">
        <v>0</v>
      </c>
      <c r="AE16" s="242">
        <v>0</v>
      </c>
      <c r="AF16" s="242">
        <v>0</v>
      </c>
      <c r="AG16" s="242">
        <v>0</v>
      </c>
      <c r="AH16" s="242">
        <v>0</v>
      </c>
      <c r="AI16" s="242">
        <v>0</v>
      </c>
      <c r="AJ16" s="242">
        <v>0</v>
      </c>
      <c r="AK16" s="242">
        <v>0</v>
      </c>
      <c r="AL16" s="242">
        <v>0</v>
      </c>
      <c r="AM16" s="242">
        <v>0</v>
      </c>
      <c r="AN16" s="242">
        <v>0</v>
      </c>
      <c r="AO16" s="242">
        <v>0</v>
      </c>
      <c r="AP16" s="242">
        <v>0</v>
      </c>
      <c r="AQ16" s="242">
        <v>0</v>
      </c>
      <c r="AR16" s="242">
        <v>0</v>
      </c>
      <c r="AS16" s="242">
        <v>0</v>
      </c>
      <c r="AT16" s="242">
        <v>15</v>
      </c>
      <c r="AU16" s="242">
        <v>0</v>
      </c>
      <c r="AV16" s="242">
        <v>0</v>
      </c>
      <c r="AW16" s="242">
        <v>0</v>
      </c>
      <c r="AX16" s="171">
        <v>0</v>
      </c>
      <c r="AY16" s="215">
        <v>0</v>
      </c>
      <c r="AZ16" s="215">
        <v>0</v>
      </c>
      <c r="BA16" s="231">
        <v>0</v>
      </c>
      <c r="BB16" s="242">
        <v>0</v>
      </c>
      <c r="BC16" s="242">
        <v>0</v>
      </c>
      <c r="BD16" s="242">
        <v>0</v>
      </c>
      <c r="BE16" s="242">
        <v>0</v>
      </c>
      <c r="BF16" s="242">
        <v>0</v>
      </c>
      <c r="BG16" s="242">
        <v>0</v>
      </c>
      <c r="BH16" s="242">
        <v>0</v>
      </c>
      <c r="BI16" s="242">
        <v>0</v>
      </c>
      <c r="BJ16" s="242">
        <v>0</v>
      </c>
      <c r="BK16" s="242">
        <v>0</v>
      </c>
      <c r="BL16" s="242">
        <v>0</v>
      </c>
      <c r="BM16" s="242">
        <v>0</v>
      </c>
      <c r="BN16" s="242">
        <v>0</v>
      </c>
      <c r="BO16" s="242">
        <v>0</v>
      </c>
      <c r="BP16" s="242">
        <v>0</v>
      </c>
      <c r="BQ16" s="242">
        <v>0</v>
      </c>
      <c r="BR16" s="242">
        <v>0</v>
      </c>
      <c r="BS16" s="242">
        <v>0</v>
      </c>
      <c r="BT16" s="242">
        <v>0</v>
      </c>
      <c r="BU16" s="242">
        <v>0</v>
      </c>
      <c r="BV16" s="242">
        <v>0</v>
      </c>
      <c r="BW16" s="242">
        <v>0</v>
      </c>
      <c r="BX16" s="242">
        <v>0</v>
      </c>
      <c r="BY16" s="242">
        <v>0</v>
      </c>
      <c r="BZ16" s="242">
        <v>0</v>
      </c>
      <c r="CA16" s="242">
        <v>0</v>
      </c>
      <c r="CB16" s="242">
        <v>0</v>
      </c>
      <c r="CC16" s="242">
        <v>0</v>
      </c>
      <c r="CD16" s="242">
        <v>0</v>
      </c>
      <c r="CE16" s="242">
        <v>0</v>
      </c>
      <c r="CF16" s="242">
        <v>0</v>
      </c>
      <c r="CG16" s="242">
        <v>0</v>
      </c>
      <c r="CH16" s="242">
        <v>0</v>
      </c>
      <c r="CI16" s="242">
        <v>0</v>
      </c>
      <c r="CJ16" s="242">
        <v>0</v>
      </c>
      <c r="CK16" s="242">
        <v>0</v>
      </c>
      <c r="CL16" s="242">
        <v>0</v>
      </c>
      <c r="CM16" s="242">
        <v>0</v>
      </c>
      <c r="CN16" s="242">
        <v>0</v>
      </c>
      <c r="CO16" s="242">
        <v>0</v>
      </c>
      <c r="CP16" s="242">
        <v>0</v>
      </c>
      <c r="CQ16" s="242">
        <v>0</v>
      </c>
      <c r="CR16" s="242">
        <v>0</v>
      </c>
      <c r="CS16" s="242">
        <v>0</v>
      </c>
      <c r="CT16" s="242">
        <v>0</v>
      </c>
      <c r="CU16" s="242">
        <v>0</v>
      </c>
      <c r="CV16" s="242">
        <v>0</v>
      </c>
      <c r="CW16" s="242">
        <v>0</v>
      </c>
      <c r="CX16" s="242">
        <v>0</v>
      </c>
      <c r="CY16" s="242">
        <v>0</v>
      </c>
      <c r="CZ16" s="242">
        <v>0</v>
      </c>
      <c r="DA16" s="242">
        <v>0</v>
      </c>
      <c r="DB16" s="242">
        <v>0</v>
      </c>
      <c r="DC16" s="242">
        <v>0</v>
      </c>
      <c r="DD16" s="242">
        <v>0</v>
      </c>
      <c r="DE16" s="242">
        <v>0</v>
      </c>
      <c r="DF16" s="171">
        <v>0</v>
      </c>
    </row>
    <row r="17" spans="1:110" ht="17.25" customHeight="1">
      <c r="A17" s="233">
        <v>2060899</v>
      </c>
      <c r="B17" s="249">
        <v>201001</v>
      </c>
      <c r="C17" s="211" t="s">
        <v>89</v>
      </c>
      <c r="D17" s="242">
        <v>25</v>
      </c>
      <c r="E17" s="242">
        <v>0</v>
      </c>
      <c r="F17" s="242"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25</v>
      </c>
      <c r="T17" s="242">
        <v>5</v>
      </c>
      <c r="U17" s="242">
        <v>0</v>
      </c>
      <c r="V17" s="242">
        <v>0</v>
      </c>
      <c r="W17" s="242">
        <v>0</v>
      </c>
      <c r="X17" s="242">
        <v>0</v>
      </c>
      <c r="Y17" s="242">
        <v>0</v>
      </c>
      <c r="Z17" s="242">
        <v>0</v>
      </c>
      <c r="AA17" s="242">
        <v>0</v>
      </c>
      <c r="AB17" s="242">
        <v>0</v>
      </c>
      <c r="AC17" s="242">
        <v>5</v>
      </c>
      <c r="AD17" s="242">
        <v>0</v>
      </c>
      <c r="AE17" s="242">
        <v>0</v>
      </c>
      <c r="AF17" s="242">
        <v>0</v>
      </c>
      <c r="AG17" s="242">
        <v>0</v>
      </c>
      <c r="AH17" s="242">
        <v>0</v>
      </c>
      <c r="AI17" s="242">
        <v>0</v>
      </c>
      <c r="AJ17" s="242">
        <v>0</v>
      </c>
      <c r="AK17" s="242">
        <v>0</v>
      </c>
      <c r="AL17" s="242">
        <v>0</v>
      </c>
      <c r="AM17" s="242">
        <v>0</v>
      </c>
      <c r="AN17" s="242">
        <v>0</v>
      </c>
      <c r="AO17" s="242">
        <v>0</v>
      </c>
      <c r="AP17" s="242">
        <v>0</v>
      </c>
      <c r="AQ17" s="242">
        <v>0</v>
      </c>
      <c r="AR17" s="242">
        <v>0</v>
      </c>
      <c r="AS17" s="242">
        <v>0</v>
      </c>
      <c r="AT17" s="242">
        <v>15</v>
      </c>
      <c r="AU17" s="242">
        <v>0</v>
      </c>
      <c r="AV17" s="242">
        <v>0</v>
      </c>
      <c r="AW17" s="242">
        <v>0</v>
      </c>
      <c r="AX17" s="171">
        <v>0</v>
      </c>
      <c r="AY17" s="215">
        <v>0</v>
      </c>
      <c r="AZ17" s="215">
        <v>0</v>
      </c>
      <c r="BA17" s="231">
        <v>0</v>
      </c>
      <c r="BB17" s="242">
        <v>0</v>
      </c>
      <c r="BC17" s="242">
        <v>0</v>
      </c>
      <c r="BD17" s="242">
        <v>0</v>
      </c>
      <c r="BE17" s="242">
        <v>0</v>
      </c>
      <c r="BF17" s="242">
        <v>0</v>
      </c>
      <c r="BG17" s="242">
        <v>0</v>
      </c>
      <c r="BH17" s="242">
        <v>0</v>
      </c>
      <c r="BI17" s="242">
        <v>0</v>
      </c>
      <c r="BJ17" s="242">
        <v>0</v>
      </c>
      <c r="BK17" s="242">
        <v>0</v>
      </c>
      <c r="BL17" s="242">
        <v>0</v>
      </c>
      <c r="BM17" s="242">
        <v>0</v>
      </c>
      <c r="BN17" s="242">
        <v>0</v>
      </c>
      <c r="BO17" s="242">
        <v>0</v>
      </c>
      <c r="BP17" s="242">
        <v>0</v>
      </c>
      <c r="BQ17" s="242">
        <v>0</v>
      </c>
      <c r="BR17" s="242">
        <v>0</v>
      </c>
      <c r="BS17" s="242">
        <v>0</v>
      </c>
      <c r="BT17" s="242">
        <v>0</v>
      </c>
      <c r="BU17" s="242">
        <v>0</v>
      </c>
      <c r="BV17" s="242">
        <v>0</v>
      </c>
      <c r="BW17" s="242">
        <v>0</v>
      </c>
      <c r="BX17" s="242">
        <v>0</v>
      </c>
      <c r="BY17" s="242">
        <v>0</v>
      </c>
      <c r="BZ17" s="242">
        <v>0</v>
      </c>
      <c r="CA17" s="242">
        <v>0</v>
      </c>
      <c r="CB17" s="242">
        <v>0</v>
      </c>
      <c r="CC17" s="242">
        <v>0</v>
      </c>
      <c r="CD17" s="242">
        <v>0</v>
      </c>
      <c r="CE17" s="242">
        <v>0</v>
      </c>
      <c r="CF17" s="242">
        <v>0</v>
      </c>
      <c r="CG17" s="242">
        <v>0</v>
      </c>
      <c r="CH17" s="242">
        <v>0</v>
      </c>
      <c r="CI17" s="242">
        <v>0</v>
      </c>
      <c r="CJ17" s="242">
        <v>0</v>
      </c>
      <c r="CK17" s="242">
        <v>0</v>
      </c>
      <c r="CL17" s="242">
        <v>0</v>
      </c>
      <c r="CM17" s="242">
        <v>0</v>
      </c>
      <c r="CN17" s="242">
        <v>0</v>
      </c>
      <c r="CO17" s="242">
        <v>0</v>
      </c>
      <c r="CP17" s="242">
        <v>0</v>
      </c>
      <c r="CQ17" s="242">
        <v>0</v>
      </c>
      <c r="CR17" s="242">
        <v>0</v>
      </c>
      <c r="CS17" s="242">
        <v>0</v>
      </c>
      <c r="CT17" s="242">
        <v>0</v>
      </c>
      <c r="CU17" s="242">
        <v>0</v>
      </c>
      <c r="CV17" s="242">
        <v>0</v>
      </c>
      <c r="CW17" s="242">
        <v>0</v>
      </c>
      <c r="CX17" s="242">
        <v>0</v>
      </c>
      <c r="CY17" s="242">
        <v>0</v>
      </c>
      <c r="CZ17" s="242">
        <v>0</v>
      </c>
      <c r="DA17" s="242">
        <v>0</v>
      </c>
      <c r="DB17" s="242">
        <v>0</v>
      </c>
      <c r="DC17" s="242">
        <v>0</v>
      </c>
      <c r="DD17" s="242">
        <v>0</v>
      </c>
      <c r="DE17" s="242">
        <v>0</v>
      </c>
      <c r="DF17" s="171">
        <v>0</v>
      </c>
    </row>
    <row r="18" spans="1:110" ht="17.25" customHeight="1">
      <c r="A18" s="233">
        <v>208</v>
      </c>
      <c r="B18" s="210"/>
      <c r="C18" s="211" t="s">
        <v>90</v>
      </c>
      <c r="D18" s="242">
        <v>54.8976</v>
      </c>
      <c r="E18" s="242">
        <v>54.8976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53.4672</v>
      </c>
      <c r="L18" s="242">
        <v>0</v>
      </c>
      <c r="M18" s="242">
        <v>0</v>
      </c>
      <c r="N18" s="242">
        <v>0</v>
      </c>
      <c r="O18" s="242">
        <v>1.4304</v>
      </c>
      <c r="P18" s="242">
        <v>0</v>
      </c>
      <c r="Q18" s="242">
        <v>0</v>
      </c>
      <c r="R18" s="242">
        <v>0</v>
      </c>
      <c r="S18" s="242">
        <v>0</v>
      </c>
      <c r="T18" s="242">
        <v>0</v>
      </c>
      <c r="U18" s="242">
        <v>0</v>
      </c>
      <c r="V18" s="242">
        <v>0</v>
      </c>
      <c r="W18" s="242">
        <v>0</v>
      </c>
      <c r="X18" s="242">
        <v>0</v>
      </c>
      <c r="Y18" s="242">
        <v>0</v>
      </c>
      <c r="Z18" s="242">
        <v>0</v>
      </c>
      <c r="AA18" s="242">
        <v>0</v>
      </c>
      <c r="AB18" s="242">
        <v>0</v>
      </c>
      <c r="AC18" s="242">
        <v>0</v>
      </c>
      <c r="AD18" s="242">
        <v>0</v>
      </c>
      <c r="AE18" s="242">
        <v>0</v>
      </c>
      <c r="AF18" s="242">
        <v>0</v>
      </c>
      <c r="AG18" s="242">
        <v>0</v>
      </c>
      <c r="AH18" s="242">
        <v>0</v>
      </c>
      <c r="AI18" s="242">
        <v>0</v>
      </c>
      <c r="AJ18" s="242">
        <v>0</v>
      </c>
      <c r="AK18" s="242">
        <v>0</v>
      </c>
      <c r="AL18" s="242">
        <v>0</v>
      </c>
      <c r="AM18" s="242">
        <v>0</v>
      </c>
      <c r="AN18" s="242">
        <v>0</v>
      </c>
      <c r="AO18" s="242">
        <v>0</v>
      </c>
      <c r="AP18" s="242">
        <v>0</v>
      </c>
      <c r="AQ18" s="242">
        <v>0</v>
      </c>
      <c r="AR18" s="242">
        <v>0</v>
      </c>
      <c r="AS18" s="242">
        <v>0</v>
      </c>
      <c r="AT18" s="242">
        <v>0</v>
      </c>
      <c r="AU18" s="242">
        <v>0</v>
      </c>
      <c r="AV18" s="242">
        <v>0</v>
      </c>
      <c r="AW18" s="242">
        <v>0</v>
      </c>
      <c r="AX18" s="171">
        <v>0</v>
      </c>
      <c r="AY18" s="215">
        <v>0</v>
      </c>
      <c r="AZ18" s="215">
        <v>0</v>
      </c>
      <c r="BA18" s="231">
        <v>0</v>
      </c>
      <c r="BB18" s="242">
        <v>0</v>
      </c>
      <c r="BC18" s="242">
        <v>0</v>
      </c>
      <c r="BD18" s="242">
        <v>0</v>
      </c>
      <c r="BE18" s="242">
        <v>0</v>
      </c>
      <c r="BF18" s="242">
        <v>0</v>
      </c>
      <c r="BG18" s="242">
        <v>0</v>
      </c>
      <c r="BH18" s="242">
        <v>0</v>
      </c>
      <c r="BI18" s="242">
        <v>0</v>
      </c>
      <c r="BJ18" s="242">
        <v>0</v>
      </c>
      <c r="BK18" s="242">
        <v>0</v>
      </c>
      <c r="BL18" s="242">
        <v>0</v>
      </c>
      <c r="BM18" s="242">
        <v>0</v>
      </c>
      <c r="BN18" s="242">
        <v>0</v>
      </c>
      <c r="BO18" s="242">
        <v>0</v>
      </c>
      <c r="BP18" s="242">
        <v>0</v>
      </c>
      <c r="BQ18" s="242">
        <v>0</v>
      </c>
      <c r="BR18" s="242">
        <v>0</v>
      </c>
      <c r="BS18" s="242">
        <v>0</v>
      </c>
      <c r="BT18" s="242">
        <v>0</v>
      </c>
      <c r="BU18" s="242">
        <v>0</v>
      </c>
      <c r="BV18" s="242">
        <v>0</v>
      </c>
      <c r="BW18" s="242">
        <v>0</v>
      </c>
      <c r="BX18" s="242">
        <v>0</v>
      </c>
      <c r="BY18" s="242">
        <v>0</v>
      </c>
      <c r="BZ18" s="242">
        <v>0</v>
      </c>
      <c r="CA18" s="242">
        <v>0</v>
      </c>
      <c r="CB18" s="242">
        <v>0</v>
      </c>
      <c r="CC18" s="242">
        <v>0</v>
      </c>
      <c r="CD18" s="242">
        <v>0</v>
      </c>
      <c r="CE18" s="242">
        <v>0</v>
      </c>
      <c r="CF18" s="242">
        <v>0</v>
      </c>
      <c r="CG18" s="242">
        <v>0</v>
      </c>
      <c r="CH18" s="242">
        <v>0</v>
      </c>
      <c r="CI18" s="242">
        <v>0</v>
      </c>
      <c r="CJ18" s="242">
        <v>0</v>
      </c>
      <c r="CK18" s="242">
        <v>0</v>
      </c>
      <c r="CL18" s="242">
        <v>0</v>
      </c>
      <c r="CM18" s="242">
        <v>0</v>
      </c>
      <c r="CN18" s="242">
        <v>0</v>
      </c>
      <c r="CO18" s="242">
        <v>0</v>
      </c>
      <c r="CP18" s="242">
        <v>0</v>
      </c>
      <c r="CQ18" s="242">
        <v>0</v>
      </c>
      <c r="CR18" s="242">
        <v>0</v>
      </c>
      <c r="CS18" s="242">
        <v>0</v>
      </c>
      <c r="CT18" s="242">
        <v>0</v>
      </c>
      <c r="CU18" s="242">
        <v>0</v>
      </c>
      <c r="CV18" s="242">
        <v>0</v>
      </c>
      <c r="CW18" s="242">
        <v>0</v>
      </c>
      <c r="CX18" s="242">
        <v>0</v>
      </c>
      <c r="CY18" s="242">
        <v>0</v>
      </c>
      <c r="CZ18" s="242">
        <v>0</v>
      </c>
      <c r="DA18" s="242">
        <v>0</v>
      </c>
      <c r="DB18" s="242">
        <v>0</v>
      </c>
      <c r="DC18" s="242">
        <v>0</v>
      </c>
      <c r="DD18" s="242">
        <v>0</v>
      </c>
      <c r="DE18" s="242">
        <v>0</v>
      </c>
      <c r="DF18" s="171">
        <v>0</v>
      </c>
    </row>
    <row r="19" spans="1:110" ht="17.25" customHeight="1">
      <c r="A19" s="233">
        <v>20805</v>
      </c>
      <c r="B19" s="210"/>
      <c r="C19" s="211" t="s">
        <v>91</v>
      </c>
      <c r="D19" s="242">
        <v>54.8976</v>
      </c>
      <c r="E19" s="242">
        <v>54.8976</v>
      </c>
      <c r="F19" s="242">
        <v>0</v>
      </c>
      <c r="G19" s="242">
        <v>0</v>
      </c>
      <c r="H19" s="242">
        <v>0</v>
      </c>
      <c r="I19" s="242">
        <v>0</v>
      </c>
      <c r="J19" s="242">
        <v>0</v>
      </c>
      <c r="K19" s="242">
        <v>53.4672</v>
      </c>
      <c r="L19" s="242">
        <v>0</v>
      </c>
      <c r="M19" s="242">
        <v>0</v>
      </c>
      <c r="N19" s="242">
        <v>0</v>
      </c>
      <c r="O19" s="242">
        <v>1.4304</v>
      </c>
      <c r="P19" s="242">
        <v>0</v>
      </c>
      <c r="Q19" s="242">
        <v>0</v>
      </c>
      <c r="R19" s="242">
        <v>0</v>
      </c>
      <c r="S19" s="242">
        <v>0</v>
      </c>
      <c r="T19" s="242">
        <v>0</v>
      </c>
      <c r="U19" s="242">
        <v>0</v>
      </c>
      <c r="V19" s="242">
        <v>0</v>
      </c>
      <c r="W19" s="242">
        <v>0</v>
      </c>
      <c r="X19" s="242">
        <v>0</v>
      </c>
      <c r="Y19" s="242">
        <v>0</v>
      </c>
      <c r="Z19" s="242">
        <v>0</v>
      </c>
      <c r="AA19" s="242">
        <v>0</v>
      </c>
      <c r="AB19" s="242">
        <v>0</v>
      </c>
      <c r="AC19" s="242">
        <v>0</v>
      </c>
      <c r="AD19" s="242">
        <v>0</v>
      </c>
      <c r="AE19" s="242">
        <v>0</v>
      </c>
      <c r="AF19" s="242">
        <v>0</v>
      </c>
      <c r="AG19" s="242">
        <v>0</v>
      </c>
      <c r="AH19" s="242">
        <v>0</v>
      </c>
      <c r="AI19" s="242">
        <v>0</v>
      </c>
      <c r="AJ19" s="242">
        <v>0</v>
      </c>
      <c r="AK19" s="242">
        <v>0</v>
      </c>
      <c r="AL19" s="242">
        <v>0</v>
      </c>
      <c r="AM19" s="242">
        <v>0</v>
      </c>
      <c r="AN19" s="242">
        <v>0</v>
      </c>
      <c r="AO19" s="242">
        <v>0</v>
      </c>
      <c r="AP19" s="242">
        <v>0</v>
      </c>
      <c r="AQ19" s="242">
        <v>0</v>
      </c>
      <c r="AR19" s="242">
        <v>0</v>
      </c>
      <c r="AS19" s="242">
        <v>0</v>
      </c>
      <c r="AT19" s="242">
        <v>0</v>
      </c>
      <c r="AU19" s="242">
        <v>0</v>
      </c>
      <c r="AV19" s="242">
        <v>0</v>
      </c>
      <c r="AW19" s="242">
        <v>0</v>
      </c>
      <c r="AX19" s="171">
        <v>0</v>
      </c>
      <c r="AY19" s="215">
        <v>0</v>
      </c>
      <c r="AZ19" s="215">
        <v>0</v>
      </c>
      <c r="BA19" s="231">
        <v>0</v>
      </c>
      <c r="BB19" s="242">
        <v>0</v>
      </c>
      <c r="BC19" s="242">
        <v>0</v>
      </c>
      <c r="BD19" s="242">
        <v>0</v>
      </c>
      <c r="BE19" s="242">
        <v>0</v>
      </c>
      <c r="BF19" s="242">
        <v>0</v>
      </c>
      <c r="BG19" s="242">
        <v>0</v>
      </c>
      <c r="BH19" s="242">
        <v>0</v>
      </c>
      <c r="BI19" s="242">
        <v>0</v>
      </c>
      <c r="BJ19" s="242">
        <v>0</v>
      </c>
      <c r="BK19" s="242">
        <v>0</v>
      </c>
      <c r="BL19" s="242">
        <v>0</v>
      </c>
      <c r="BM19" s="242">
        <v>0</v>
      </c>
      <c r="BN19" s="242">
        <v>0</v>
      </c>
      <c r="BO19" s="242">
        <v>0</v>
      </c>
      <c r="BP19" s="242">
        <v>0</v>
      </c>
      <c r="BQ19" s="242">
        <v>0</v>
      </c>
      <c r="BR19" s="242">
        <v>0</v>
      </c>
      <c r="BS19" s="242">
        <v>0</v>
      </c>
      <c r="BT19" s="242">
        <v>0</v>
      </c>
      <c r="BU19" s="242">
        <v>0</v>
      </c>
      <c r="BV19" s="242">
        <v>0</v>
      </c>
      <c r="BW19" s="242">
        <v>0</v>
      </c>
      <c r="BX19" s="242">
        <v>0</v>
      </c>
      <c r="BY19" s="242">
        <v>0</v>
      </c>
      <c r="BZ19" s="242">
        <v>0</v>
      </c>
      <c r="CA19" s="242">
        <v>0</v>
      </c>
      <c r="CB19" s="242">
        <v>0</v>
      </c>
      <c r="CC19" s="242">
        <v>0</v>
      </c>
      <c r="CD19" s="242">
        <v>0</v>
      </c>
      <c r="CE19" s="242">
        <v>0</v>
      </c>
      <c r="CF19" s="242">
        <v>0</v>
      </c>
      <c r="CG19" s="242">
        <v>0</v>
      </c>
      <c r="CH19" s="242">
        <v>0</v>
      </c>
      <c r="CI19" s="242">
        <v>0</v>
      </c>
      <c r="CJ19" s="242">
        <v>0</v>
      </c>
      <c r="CK19" s="242">
        <v>0</v>
      </c>
      <c r="CL19" s="242">
        <v>0</v>
      </c>
      <c r="CM19" s="242">
        <v>0</v>
      </c>
      <c r="CN19" s="242">
        <v>0</v>
      </c>
      <c r="CO19" s="242">
        <v>0</v>
      </c>
      <c r="CP19" s="242">
        <v>0</v>
      </c>
      <c r="CQ19" s="242">
        <v>0</v>
      </c>
      <c r="CR19" s="242">
        <v>0</v>
      </c>
      <c r="CS19" s="242">
        <v>0</v>
      </c>
      <c r="CT19" s="242">
        <v>0</v>
      </c>
      <c r="CU19" s="242">
        <v>0</v>
      </c>
      <c r="CV19" s="242">
        <v>0</v>
      </c>
      <c r="CW19" s="242">
        <v>0</v>
      </c>
      <c r="CX19" s="242">
        <v>0</v>
      </c>
      <c r="CY19" s="242">
        <v>0</v>
      </c>
      <c r="CZ19" s="242">
        <v>0</v>
      </c>
      <c r="DA19" s="242">
        <v>0</v>
      </c>
      <c r="DB19" s="242">
        <v>0</v>
      </c>
      <c r="DC19" s="242">
        <v>0</v>
      </c>
      <c r="DD19" s="242">
        <v>0</v>
      </c>
      <c r="DE19" s="242">
        <v>0</v>
      </c>
      <c r="DF19" s="171">
        <v>0</v>
      </c>
    </row>
    <row r="20" spans="1:110" ht="17.25" customHeight="1">
      <c r="A20" s="233">
        <v>2080505</v>
      </c>
      <c r="B20" s="249">
        <v>201001</v>
      </c>
      <c r="C20" s="211" t="s">
        <v>92</v>
      </c>
      <c r="D20" s="242">
        <v>53.4672</v>
      </c>
      <c r="E20" s="242">
        <v>53.4672</v>
      </c>
      <c r="F20" s="242">
        <v>0</v>
      </c>
      <c r="G20" s="242">
        <v>0</v>
      </c>
      <c r="H20" s="242">
        <v>0</v>
      </c>
      <c r="I20" s="242">
        <v>0</v>
      </c>
      <c r="J20" s="242">
        <v>0</v>
      </c>
      <c r="K20" s="242">
        <v>53.4672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  <c r="S20" s="242">
        <v>0</v>
      </c>
      <c r="T20" s="242">
        <v>0</v>
      </c>
      <c r="U20" s="242">
        <v>0</v>
      </c>
      <c r="V20" s="242">
        <v>0</v>
      </c>
      <c r="W20" s="242">
        <v>0</v>
      </c>
      <c r="X20" s="242">
        <v>0</v>
      </c>
      <c r="Y20" s="242">
        <v>0</v>
      </c>
      <c r="Z20" s="242">
        <v>0</v>
      </c>
      <c r="AA20" s="242">
        <v>0</v>
      </c>
      <c r="AB20" s="242">
        <v>0</v>
      </c>
      <c r="AC20" s="242">
        <v>0</v>
      </c>
      <c r="AD20" s="242">
        <v>0</v>
      </c>
      <c r="AE20" s="242">
        <v>0</v>
      </c>
      <c r="AF20" s="242">
        <v>0</v>
      </c>
      <c r="AG20" s="242">
        <v>0</v>
      </c>
      <c r="AH20" s="242">
        <v>0</v>
      </c>
      <c r="AI20" s="242">
        <v>0</v>
      </c>
      <c r="AJ20" s="242">
        <v>0</v>
      </c>
      <c r="AK20" s="242">
        <v>0</v>
      </c>
      <c r="AL20" s="242">
        <v>0</v>
      </c>
      <c r="AM20" s="242">
        <v>0</v>
      </c>
      <c r="AN20" s="242">
        <v>0</v>
      </c>
      <c r="AO20" s="242">
        <v>0</v>
      </c>
      <c r="AP20" s="242">
        <v>0</v>
      </c>
      <c r="AQ20" s="242">
        <v>0</v>
      </c>
      <c r="AR20" s="242">
        <v>0</v>
      </c>
      <c r="AS20" s="242">
        <v>0</v>
      </c>
      <c r="AT20" s="242">
        <v>0</v>
      </c>
      <c r="AU20" s="242">
        <v>0</v>
      </c>
      <c r="AV20" s="242">
        <v>0</v>
      </c>
      <c r="AW20" s="242">
        <v>0</v>
      </c>
      <c r="AX20" s="171">
        <v>0</v>
      </c>
      <c r="AY20" s="215">
        <v>0</v>
      </c>
      <c r="AZ20" s="215">
        <v>0</v>
      </c>
      <c r="BA20" s="231">
        <v>0</v>
      </c>
      <c r="BB20" s="242">
        <v>0</v>
      </c>
      <c r="BC20" s="242">
        <v>0</v>
      </c>
      <c r="BD20" s="242">
        <v>0</v>
      </c>
      <c r="BE20" s="242">
        <v>0</v>
      </c>
      <c r="BF20" s="242">
        <v>0</v>
      </c>
      <c r="BG20" s="242">
        <v>0</v>
      </c>
      <c r="BH20" s="242">
        <v>0</v>
      </c>
      <c r="BI20" s="242">
        <v>0</v>
      </c>
      <c r="BJ20" s="242">
        <v>0</v>
      </c>
      <c r="BK20" s="242">
        <v>0</v>
      </c>
      <c r="BL20" s="242">
        <v>0</v>
      </c>
      <c r="BM20" s="242">
        <v>0</v>
      </c>
      <c r="BN20" s="242">
        <v>0</v>
      </c>
      <c r="BO20" s="242">
        <v>0</v>
      </c>
      <c r="BP20" s="242">
        <v>0</v>
      </c>
      <c r="BQ20" s="242">
        <v>0</v>
      </c>
      <c r="BR20" s="242">
        <v>0</v>
      </c>
      <c r="BS20" s="242">
        <v>0</v>
      </c>
      <c r="BT20" s="242">
        <v>0</v>
      </c>
      <c r="BU20" s="242">
        <v>0</v>
      </c>
      <c r="BV20" s="242">
        <v>0</v>
      </c>
      <c r="BW20" s="242">
        <v>0</v>
      </c>
      <c r="BX20" s="242">
        <v>0</v>
      </c>
      <c r="BY20" s="242">
        <v>0</v>
      </c>
      <c r="BZ20" s="242">
        <v>0</v>
      </c>
      <c r="CA20" s="242">
        <v>0</v>
      </c>
      <c r="CB20" s="242">
        <v>0</v>
      </c>
      <c r="CC20" s="242">
        <v>0</v>
      </c>
      <c r="CD20" s="242">
        <v>0</v>
      </c>
      <c r="CE20" s="242">
        <v>0</v>
      </c>
      <c r="CF20" s="242">
        <v>0</v>
      </c>
      <c r="CG20" s="242">
        <v>0</v>
      </c>
      <c r="CH20" s="242">
        <v>0</v>
      </c>
      <c r="CI20" s="242">
        <v>0</v>
      </c>
      <c r="CJ20" s="242">
        <v>0</v>
      </c>
      <c r="CK20" s="242">
        <v>0</v>
      </c>
      <c r="CL20" s="242">
        <v>0</v>
      </c>
      <c r="CM20" s="242">
        <v>0</v>
      </c>
      <c r="CN20" s="242">
        <v>0</v>
      </c>
      <c r="CO20" s="242">
        <v>0</v>
      </c>
      <c r="CP20" s="242">
        <v>0</v>
      </c>
      <c r="CQ20" s="242">
        <v>0</v>
      </c>
      <c r="CR20" s="242">
        <v>0</v>
      </c>
      <c r="CS20" s="242">
        <v>0</v>
      </c>
      <c r="CT20" s="242">
        <v>0</v>
      </c>
      <c r="CU20" s="242">
        <v>0</v>
      </c>
      <c r="CV20" s="242">
        <v>0</v>
      </c>
      <c r="CW20" s="242">
        <v>0</v>
      </c>
      <c r="CX20" s="242">
        <v>0</v>
      </c>
      <c r="CY20" s="242">
        <v>0</v>
      </c>
      <c r="CZ20" s="242">
        <v>0</v>
      </c>
      <c r="DA20" s="242">
        <v>0</v>
      </c>
      <c r="DB20" s="242">
        <v>0</v>
      </c>
      <c r="DC20" s="242">
        <v>0</v>
      </c>
      <c r="DD20" s="242">
        <v>0</v>
      </c>
      <c r="DE20" s="242">
        <v>0</v>
      </c>
      <c r="DF20" s="171">
        <v>0</v>
      </c>
    </row>
    <row r="21" spans="1:110" ht="17.25" customHeight="1">
      <c r="A21" s="233">
        <v>2080599</v>
      </c>
      <c r="B21" s="249">
        <v>201001</v>
      </c>
      <c r="C21" s="211" t="s">
        <v>93</v>
      </c>
      <c r="D21" s="242">
        <v>1.4304</v>
      </c>
      <c r="E21" s="242">
        <v>1.4304</v>
      </c>
      <c r="F21" s="242">
        <v>0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0</v>
      </c>
      <c r="N21" s="242">
        <v>0</v>
      </c>
      <c r="O21" s="242">
        <v>1.4304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42">
        <v>0</v>
      </c>
      <c r="Y21" s="242">
        <v>0</v>
      </c>
      <c r="Z21" s="242">
        <v>0</v>
      </c>
      <c r="AA21" s="242">
        <v>0</v>
      </c>
      <c r="AB21" s="242">
        <v>0</v>
      </c>
      <c r="AC21" s="242">
        <v>0</v>
      </c>
      <c r="AD21" s="242">
        <v>0</v>
      </c>
      <c r="AE21" s="242">
        <v>0</v>
      </c>
      <c r="AF21" s="242">
        <v>0</v>
      </c>
      <c r="AG21" s="242">
        <v>0</v>
      </c>
      <c r="AH21" s="242">
        <v>0</v>
      </c>
      <c r="AI21" s="242">
        <v>0</v>
      </c>
      <c r="AJ21" s="242">
        <v>0</v>
      </c>
      <c r="AK21" s="242">
        <v>0</v>
      </c>
      <c r="AL21" s="242">
        <v>0</v>
      </c>
      <c r="AM21" s="242">
        <v>0</v>
      </c>
      <c r="AN21" s="242">
        <v>0</v>
      </c>
      <c r="AO21" s="242">
        <v>0</v>
      </c>
      <c r="AP21" s="242">
        <v>0</v>
      </c>
      <c r="AQ21" s="242">
        <v>0</v>
      </c>
      <c r="AR21" s="242">
        <v>0</v>
      </c>
      <c r="AS21" s="242">
        <v>0</v>
      </c>
      <c r="AT21" s="242">
        <v>0</v>
      </c>
      <c r="AU21" s="242">
        <v>0</v>
      </c>
      <c r="AV21" s="242">
        <v>0</v>
      </c>
      <c r="AW21" s="242">
        <v>0</v>
      </c>
      <c r="AX21" s="171">
        <v>0</v>
      </c>
      <c r="AY21" s="215">
        <v>0</v>
      </c>
      <c r="AZ21" s="215">
        <v>0</v>
      </c>
      <c r="BA21" s="231">
        <v>0</v>
      </c>
      <c r="BB21" s="242">
        <v>0</v>
      </c>
      <c r="BC21" s="242">
        <v>0</v>
      </c>
      <c r="BD21" s="242">
        <v>0</v>
      </c>
      <c r="BE21" s="242">
        <v>0</v>
      </c>
      <c r="BF21" s="242">
        <v>0</v>
      </c>
      <c r="BG21" s="242">
        <v>0</v>
      </c>
      <c r="BH21" s="242">
        <v>0</v>
      </c>
      <c r="BI21" s="242">
        <v>0</v>
      </c>
      <c r="BJ21" s="242">
        <v>0</v>
      </c>
      <c r="BK21" s="242">
        <v>0</v>
      </c>
      <c r="BL21" s="242">
        <v>0</v>
      </c>
      <c r="BM21" s="242">
        <v>0</v>
      </c>
      <c r="BN21" s="242">
        <v>0</v>
      </c>
      <c r="BO21" s="242">
        <v>0</v>
      </c>
      <c r="BP21" s="242">
        <v>0</v>
      </c>
      <c r="BQ21" s="242">
        <v>0</v>
      </c>
      <c r="BR21" s="242">
        <v>0</v>
      </c>
      <c r="BS21" s="242">
        <v>0</v>
      </c>
      <c r="BT21" s="242">
        <v>0</v>
      </c>
      <c r="BU21" s="242">
        <v>0</v>
      </c>
      <c r="BV21" s="242">
        <v>0</v>
      </c>
      <c r="BW21" s="242">
        <v>0</v>
      </c>
      <c r="BX21" s="242">
        <v>0</v>
      </c>
      <c r="BY21" s="242">
        <v>0</v>
      </c>
      <c r="BZ21" s="242">
        <v>0</v>
      </c>
      <c r="CA21" s="242">
        <v>0</v>
      </c>
      <c r="CB21" s="242">
        <v>0</v>
      </c>
      <c r="CC21" s="242">
        <v>0</v>
      </c>
      <c r="CD21" s="242">
        <v>0</v>
      </c>
      <c r="CE21" s="242">
        <v>0</v>
      </c>
      <c r="CF21" s="242">
        <v>0</v>
      </c>
      <c r="CG21" s="242">
        <v>0</v>
      </c>
      <c r="CH21" s="242">
        <v>0</v>
      </c>
      <c r="CI21" s="242">
        <v>0</v>
      </c>
      <c r="CJ21" s="242">
        <v>0</v>
      </c>
      <c r="CK21" s="242">
        <v>0</v>
      </c>
      <c r="CL21" s="242">
        <v>0</v>
      </c>
      <c r="CM21" s="242">
        <v>0</v>
      </c>
      <c r="CN21" s="242">
        <v>0</v>
      </c>
      <c r="CO21" s="242">
        <v>0</v>
      </c>
      <c r="CP21" s="242">
        <v>0</v>
      </c>
      <c r="CQ21" s="242">
        <v>0</v>
      </c>
      <c r="CR21" s="242">
        <v>0</v>
      </c>
      <c r="CS21" s="242">
        <v>0</v>
      </c>
      <c r="CT21" s="242">
        <v>0</v>
      </c>
      <c r="CU21" s="242">
        <v>0</v>
      </c>
      <c r="CV21" s="242">
        <v>0</v>
      </c>
      <c r="CW21" s="242">
        <v>0</v>
      </c>
      <c r="CX21" s="242">
        <v>0</v>
      </c>
      <c r="CY21" s="242">
        <v>0</v>
      </c>
      <c r="CZ21" s="242">
        <v>0</v>
      </c>
      <c r="DA21" s="242">
        <v>0</v>
      </c>
      <c r="DB21" s="242">
        <v>0</v>
      </c>
      <c r="DC21" s="242">
        <v>0</v>
      </c>
      <c r="DD21" s="242">
        <v>0</v>
      </c>
      <c r="DE21" s="242">
        <v>0</v>
      </c>
      <c r="DF21" s="171">
        <v>0</v>
      </c>
    </row>
    <row r="22" spans="1:110" ht="17.25" customHeight="1">
      <c r="A22" s="233">
        <v>210</v>
      </c>
      <c r="B22" s="210"/>
      <c r="C22" s="211" t="s">
        <v>94</v>
      </c>
      <c r="D22" s="242">
        <v>25.8019</v>
      </c>
      <c r="E22" s="242">
        <v>24.0372</v>
      </c>
      <c r="F22" s="242">
        <v>0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17.292</v>
      </c>
      <c r="N22" s="242">
        <v>2.7132</v>
      </c>
      <c r="O22" s="242">
        <v>4.032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42">
        <v>0</v>
      </c>
      <c r="Y22" s="242">
        <v>0</v>
      </c>
      <c r="Z22" s="242">
        <v>0</v>
      </c>
      <c r="AA22" s="242">
        <v>0</v>
      </c>
      <c r="AB22" s="242">
        <v>0</v>
      </c>
      <c r="AC22" s="242">
        <v>0</v>
      </c>
      <c r="AD22" s="242">
        <v>0</v>
      </c>
      <c r="AE22" s="242">
        <v>0</v>
      </c>
      <c r="AF22" s="242">
        <v>0</v>
      </c>
      <c r="AG22" s="242">
        <v>0</v>
      </c>
      <c r="AH22" s="242">
        <v>0</v>
      </c>
      <c r="AI22" s="242">
        <v>0</v>
      </c>
      <c r="AJ22" s="242">
        <v>0</v>
      </c>
      <c r="AK22" s="242">
        <v>0</v>
      </c>
      <c r="AL22" s="242">
        <v>0</v>
      </c>
      <c r="AM22" s="242">
        <v>0</v>
      </c>
      <c r="AN22" s="242">
        <v>0</v>
      </c>
      <c r="AO22" s="242">
        <v>0</v>
      </c>
      <c r="AP22" s="242">
        <v>0</v>
      </c>
      <c r="AQ22" s="242">
        <v>0</v>
      </c>
      <c r="AR22" s="242">
        <v>0</v>
      </c>
      <c r="AS22" s="242">
        <v>0</v>
      </c>
      <c r="AT22" s="242">
        <v>0</v>
      </c>
      <c r="AU22" s="242">
        <v>1.7647</v>
      </c>
      <c r="AV22" s="242">
        <v>0</v>
      </c>
      <c r="AW22" s="242">
        <v>0</v>
      </c>
      <c r="AX22" s="171">
        <v>0</v>
      </c>
      <c r="AY22" s="215">
        <v>0</v>
      </c>
      <c r="AZ22" s="215">
        <v>0</v>
      </c>
      <c r="BA22" s="231">
        <v>0</v>
      </c>
      <c r="BB22" s="242">
        <v>1.7647</v>
      </c>
      <c r="BC22" s="242">
        <v>0</v>
      </c>
      <c r="BD22" s="242">
        <v>0</v>
      </c>
      <c r="BE22" s="242">
        <v>0</v>
      </c>
      <c r="BF22" s="242">
        <v>0</v>
      </c>
      <c r="BG22" s="242">
        <v>0</v>
      </c>
      <c r="BH22" s="242">
        <v>0</v>
      </c>
      <c r="BI22" s="242">
        <v>0</v>
      </c>
      <c r="BJ22" s="242">
        <v>0</v>
      </c>
      <c r="BK22" s="242">
        <v>0</v>
      </c>
      <c r="BL22" s="242">
        <v>0</v>
      </c>
      <c r="BM22" s="242">
        <v>0</v>
      </c>
      <c r="BN22" s="242">
        <v>0</v>
      </c>
      <c r="BO22" s="242">
        <v>0</v>
      </c>
      <c r="BP22" s="242">
        <v>0</v>
      </c>
      <c r="BQ22" s="242">
        <v>0</v>
      </c>
      <c r="BR22" s="242">
        <v>0</v>
      </c>
      <c r="BS22" s="242">
        <v>0</v>
      </c>
      <c r="BT22" s="242">
        <v>0</v>
      </c>
      <c r="BU22" s="242">
        <v>0</v>
      </c>
      <c r="BV22" s="242">
        <v>0</v>
      </c>
      <c r="BW22" s="242">
        <v>0</v>
      </c>
      <c r="BX22" s="242">
        <v>0</v>
      </c>
      <c r="BY22" s="242">
        <v>0</v>
      </c>
      <c r="BZ22" s="242">
        <v>0</v>
      </c>
      <c r="CA22" s="242">
        <v>0</v>
      </c>
      <c r="CB22" s="242">
        <v>0</v>
      </c>
      <c r="CC22" s="242">
        <v>0</v>
      </c>
      <c r="CD22" s="242">
        <v>0</v>
      </c>
      <c r="CE22" s="242">
        <v>0</v>
      </c>
      <c r="CF22" s="242">
        <v>0</v>
      </c>
      <c r="CG22" s="242">
        <v>0</v>
      </c>
      <c r="CH22" s="242">
        <v>0</v>
      </c>
      <c r="CI22" s="242">
        <v>0</v>
      </c>
      <c r="CJ22" s="242">
        <v>0</v>
      </c>
      <c r="CK22" s="242">
        <v>0</v>
      </c>
      <c r="CL22" s="242">
        <v>0</v>
      </c>
      <c r="CM22" s="242">
        <v>0</v>
      </c>
      <c r="CN22" s="242">
        <v>0</v>
      </c>
      <c r="CO22" s="242">
        <v>0</v>
      </c>
      <c r="CP22" s="242">
        <v>0</v>
      </c>
      <c r="CQ22" s="242">
        <v>0</v>
      </c>
      <c r="CR22" s="242">
        <v>0</v>
      </c>
      <c r="CS22" s="242">
        <v>0</v>
      </c>
      <c r="CT22" s="242">
        <v>0</v>
      </c>
      <c r="CU22" s="242">
        <v>0</v>
      </c>
      <c r="CV22" s="242">
        <v>0</v>
      </c>
      <c r="CW22" s="242">
        <v>0</v>
      </c>
      <c r="CX22" s="242">
        <v>0</v>
      </c>
      <c r="CY22" s="242">
        <v>0</v>
      </c>
      <c r="CZ22" s="242">
        <v>0</v>
      </c>
      <c r="DA22" s="242">
        <v>0</v>
      </c>
      <c r="DB22" s="242">
        <v>0</v>
      </c>
      <c r="DC22" s="242">
        <v>0</v>
      </c>
      <c r="DD22" s="242">
        <v>0</v>
      </c>
      <c r="DE22" s="242">
        <v>0</v>
      </c>
      <c r="DF22" s="171">
        <v>0</v>
      </c>
    </row>
    <row r="23" spans="1:110" ht="17.25" customHeight="1">
      <c r="A23" s="233">
        <v>21011</v>
      </c>
      <c r="B23" s="210"/>
      <c r="C23" s="211" t="s">
        <v>95</v>
      </c>
      <c r="D23" s="242">
        <v>25.8019</v>
      </c>
      <c r="E23" s="242">
        <v>24.0372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17.292</v>
      </c>
      <c r="N23" s="242">
        <v>2.7132</v>
      </c>
      <c r="O23" s="242">
        <v>4.032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42">
        <v>0</v>
      </c>
      <c r="Y23" s="242">
        <v>0</v>
      </c>
      <c r="Z23" s="242">
        <v>0</v>
      </c>
      <c r="AA23" s="242">
        <v>0</v>
      </c>
      <c r="AB23" s="242">
        <v>0</v>
      </c>
      <c r="AC23" s="242">
        <v>0</v>
      </c>
      <c r="AD23" s="242">
        <v>0</v>
      </c>
      <c r="AE23" s="242">
        <v>0</v>
      </c>
      <c r="AF23" s="242">
        <v>0</v>
      </c>
      <c r="AG23" s="242">
        <v>0</v>
      </c>
      <c r="AH23" s="242">
        <v>0</v>
      </c>
      <c r="AI23" s="242">
        <v>0</v>
      </c>
      <c r="AJ23" s="242">
        <v>0</v>
      </c>
      <c r="AK23" s="242">
        <v>0</v>
      </c>
      <c r="AL23" s="242">
        <v>0</v>
      </c>
      <c r="AM23" s="242">
        <v>0</v>
      </c>
      <c r="AN23" s="242">
        <v>0</v>
      </c>
      <c r="AO23" s="242">
        <v>0</v>
      </c>
      <c r="AP23" s="242">
        <v>0</v>
      </c>
      <c r="AQ23" s="242">
        <v>0</v>
      </c>
      <c r="AR23" s="242">
        <v>0</v>
      </c>
      <c r="AS23" s="242">
        <v>0</v>
      </c>
      <c r="AT23" s="242">
        <v>0</v>
      </c>
      <c r="AU23" s="242">
        <v>1.7647</v>
      </c>
      <c r="AV23" s="242">
        <v>0</v>
      </c>
      <c r="AW23" s="242">
        <v>0</v>
      </c>
      <c r="AX23" s="171">
        <v>0</v>
      </c>
      <c r="AY23" s="215">
        <v>0</v>
      </c>
      <c r="AZ23" s="215">
        <v>0</v>
      </c>
      <c r="BA23" s="231">
        <v>0</v>
      </c>
      <c r="BB23" s="242">
        <v>1.7647</v>
      </c>
      <c r="BC23" s="242">
        <v>0</v>
      </c>
      <c r="BD23" s="242">
        <v>0</v>
      </c>
      <c r="BE23" s="242">
        <v>0</v>
      </c>
      <c r="BF23" s="242">
        <v>0</v>
      </c>
      <c r="BG23" s="242">
        <v>0</v>
      </c>
      <c r="BH23" s="242">
        <v>0</v>
      </c>
      <c r="BI23" s="242">
        <v>0</v>
      </c>
      <c r="BJ23" s="242">
        <v>0</v>
      </c>
      <c r="BK23" s="242">
        <v>0</v>
      </c>
      <c r="BL23" s="242">
        <v>0</v>
      </c>
      <c r="BM23" s="242">
        <v>0</v>
      </c>
      <c r="BN23" s="242">
        <v>0</v>
      </c>
      <c r="BO23" s="242">
        <v>0</v>
      </c>
      <c r="BP23" s="242">
        <v>0</v>
      </c>
      <c r="BQ23" s="242">
        <v>0</v>
      </c>
      <c r="BR23" s="242">
        <v>0</v>
      </c>
      <c r="BS23" s="242">
        <v>0</v>
      </c>
      <c r="BT23" s="242">
        <v>0</v>
      </c>
      <c r="BU23" s="242">
        <v>0</v>
      </c>
      <c r="BV23" s="242">
        <v>0</v>
      </c>
      <c r="BW23" s="242">
        <v>0</v>
      </c>
      <c r="BX23" s="242">
        <v>0</v>
      </c>
      <c r="BY23" s="242">
        <v>0</v>
      </c>
      <c r="BZ23" s="242">
        <v>0</v>
      </c>
      <c r="CA23" s="242">
        <v>0</v>
      </c>
      <c r="CB23" s="242">
        <v>0</v>
      </c>
      <c r="CC23" s="242">
        <v>0</v>
      </c>
      <c r="CD23" s="242">
        <v>0</v>
      </c>
      <c r="CE23" s="242">
        <v>0</v>
      </c>
      <c r="CF23" s="242">
        <v>0</v>
      </c>
      <c r="CG23" s="242">
        <v>0</v>
      </c>
      <c r="CH23" s="242">
        <v>0</v>
      </c>
      <c r="CI23" s="242">
        <v>0</v>
      </c>
      <c r="CJ23" s="242">
        <v>0</v>
      </c>
      <c r="CK23" s="242">
        <v>0</v>
      </c>
      <c r="CL23" s="242">
        <v>0</v>
      </c>
      <c r="CM23" s="242">
        <v>0</v>
      </c>
      <c r="CN23" s="242">
        <v>0</v>
      </c>
      <c r="CO23" s="242">
        <v>0</v>
      </c>
      <c r="CP23" s="242">
        <v>0</v>
      </c>
      <c r="CQ23" s="242">
        <v>0</v>
      </c>
      <c r="CR23" s="242">
        <v>0</v>
      </c>
      <c r="CS23" s="242">
        <v>0</v>
      </c>
      <c r="CT23" s="242">
        <v>0</v>
      </c>
      <c r="CU23" s="242">
        <v>0</v>
      </c>
      <c r="CV23" s="242">
        <v>0</v>
      </c>
      <c r="CW23" s="242">
        <v>0</v>
      </c>
      <c r="CX23" s="242">
        <v>0</v>
      </c>
      <c r="CY23" s="242">
        <v>0</v>
      </c>
      <c r="CZ23" s="242">
        <v>0</v>
      </c>
      <c r="DA23" s="242">
        <v>0</v>
      </c>
      <c r="DB23" s="242">
        <v>0</v>
      </c>
      <c r="DC23" s="242">
        <v>0</v>
      </c>
      <c r="DD23" s="242">
        <v>0</v>
      </c>
      <c r="DE23" s="242">
        <v>0</v>
      </c>
      <c r="DF23" s="171">
        <v>0</v>
      </c>
    </row>
    <row r="24" spans="1:110" ht="17.25" customHeight="1">
      <c r="A24" s="233">
        <v>2101101</v>
      </c>
      <c r="B24" s="249">
        <v>201001</v>
      </c>
      <c r="C24" s="211" t="s">
        <v>96</v>
      </c>
      <c r="D24" s="242">
        <v>12.4548</v>
      </c>
      <c r="E24" s="242">
        <v>12.4548</v>
      </c>
      <c r="F24" s="242">
        <v>0</v>
      </c>
      <c r="G24" s="242">
        <v>0</v>
      </c>
      <c r="H24" s="242">
        <v>0</v>
      </c>
      <c r="I24" s="242">
        <v>0</v>
      </c>
      <c r="J24" s="242">
        <v>0</v>
      </c>
      <c r="K24" s="242">
        <v>0</v>
      </c>
      <c r="L24" s="242">
        <v>0</v>
      </c>
      <c r="M24" s="242">
        <v>10.3044</v>
      </c>
      <c r="N24" s="242">
        <v>0</v>
      </c>
      <c r="O24" s="242">
        <v>2.1504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2">
        <v>0</v>
      </c>
      <c r="AD24" s="242">
        <v>0</v>
      </c>
      <c r="AE24" s="242">
        <v>0</v>
      </c>
      <c r="AF24" s="242">
        <v>0</v>
      </c>
      <c r="AG24" s="242">
        <v>0</v>
      </c>
      <c r="AH24" s="242">
        <v>0</v>
      </c>
      <c r="AI24" s="242">
        <v>0</v>
      </c>
      <c r="AJ24" s="242">
        <v>0</v>
      </c>
      <c r="AK24" s="242">
        <v>0</v>
      </c>
      <c r="AL24" s="242">
        <v>0</v>
      </c>
      <c r="AM24" s="242">
        <v>0</v>
      </c>
      <c r="AN24" s="242">
        <v>0</v>
      </c>
      <c r="AO24" s="242">
        <v>0</v>
      </c>
      <c r="AP24" s="242">
        <v>0</v>
      </c>
      <c r="AQ24" s="242">
        <v>0</v>
      </c>
      <c r="AR24" s="242">
        <v>0</v>
      </c>
      <c r="AS24" s="242">
        <v>0</v>
      </c>
      <c r="AT24" s="242">
        <v>0</v>
      </c>
      <c r="AU24" s="242">
        <v>0</v>
      </c>
      <c r="AV24" s="242">
        <v>0</v>
      </c>
      <c r="AW24" s="242">
        <v>0</v>
      </c>
      <c r="AX24" s="171">
        <v>0</v>
      </c>
      <c r="AY24" s="215">
        <v>0</v>
      </c>
      <c r="AZ24" s="215">
        <v>0</v>
      </c>
      <c r="BA24" s="231">
        <v>0</v>
      </c>
      <c r="BB24" s="242">
        <v>0</v>
      </c>
      <c r="BC24" s="242">
        <v>0</v>
      </c>
      <c r="BD24" s="242">
        <v>0</v>
      </c>
      <c r="BE24" s="242">
        <v>0</v>
      </c>
      <c r="BF24" s="242">
        <v>0</v>
      </c>
      <c r="BG24" s="242">
        <v>0</v>
      </c>
      <c r="BH24" s="242">
        <v>0</v>
      </c>
      <c r="BI24" s="242">
        <v>0</v>
      </c>
      <c r="BJ24" s="242">
        <v>0</v>
      </c>
      <c r="BK24" s="242">
        <v>0</v>
      </c>
      <c r="BL24" s="242">
        <v>0</v>
      </c>
      <c r="BM24" s="242">
        <v>0</v>
      </c>
      <c r="BN24" s="242">
        <v>0</v>
      </c>
      <c r="BO24" s="242">
        <v>0</v>
      </c>
      <c r="BP24" s="242">
        <v>0</v>
      </c>
      <c r="BQ24" s="242">
        <v>0</v>
      </c>
      <c r="BR24" s="242">
        <v>0</v>
      </c>
      <c r="BS24" s="242">
        <v>0</v>
      </c>
      <c r="BT24" s="242">
        <v>0</v>
      </c>
      <c r="BU24" s="242">
        <v>0</v>
      </c>
      <c r="BV24" s="242">
        <v>0</v>
      </c>
      <c r="BW24" s="242">
        <v>0</v>
      </c>
      <c r="BX24" s="242">
        <v>0</v>
      </c>
      <c r="BY24" s="242">
        <v>0</v>
      </c>
      <c r="BZ24" s="242">
        <v>0</v>
      </c>
      <c r="CA24" s="242">
        <v>0</v>
      </c>
      <c r="CB24" s="242">
        <v>0</v>
      </c>
      <c r="CC24" s="242">
        <v>0</v>
      </c>
      <c r="CD24" s="242">
        <v>0</v>
      </c>
      <c r="CE24" s="242">
        <v>0</v>
      </c>
      <c r="CF24" s="242">
        <v>0</v>
      </c>
      <c r="CG24" s="242">
        <v>0</v>
      </c>
      <c r="CH24" s="242">
        <v>0</v>
      </c>
      <c r="CI24" s="242">
        <v>0</v>
      </c>
      <c r="CJ24" s="242">
        <v>0</v>
      </c>
      <c r="CK24" s="242">
        <v>0</v>
      </c>
      <c r="CL24" s="242">
        <v>0</v>
      </c>
      <c r="CM24" s="242">
        <v>0</v>
      </c>
      <c r="CN24" s="242">
        <v>0</v>
      </c>
      <c r="CO24" s="242">
        <v>0</v>
      </c>
      <c r="CP24" s="242">
        <v>0</v>
      </c>
      <c r="CQ24" s="242">
        <v>0</v>
      </c>
      <c r="CR24" s="242">
        <v>0</v>
      </c>
      <c r="CS24" s="242">
        <v>0</v>
      </c>
      <c r="CT24" s="242">
        <v>0</v>
      </c>
      <c r="CU24" s="242">
        <v>0</v>
      </c>
      <c r="CV24" s="242">
        <v>0</v>
      </c>
      <c r="CW24" s="242">
        <v>0</v>
      </c>
      <c r="CX24" s="242">
        <v>0</v>
      </c>
      <c r="CY24" s="242">
        <v>0</v>
      </c>
      <c r="CZ24" s="242">
        <v>0</v>
      </c>
      <c r="DA24" s="242">
        <v>0</v>
      </c>
      <c r="DB24" s="242">
        <v>0</v>
      </c>
      <c r="DC24" s="242">
        <v>0</v>
      </c>
      <c r="DD24" s="242">
        <v>0</v>
      </c>
      <c r="DE24" s="242">
        <v>0</v>
      </c>
      <c r="DF24" s="171">
        <v>0</v>
      </c>
    </row>
    <row r="25" spans="1:110" ht="17.25" customHeight="1">
      <c r="A25" s="233">
        <v>2101102</v>
      </c>
      <c r="B25" s="249">
        <v>201001</v>
      </c>
      <c r="C25" s="211" t="s">
        <v>97</v>
      </c>
      <c r="D25" s="242">
        <v>8.8692</v>
      </c>
      <c r="E25" s="242">
        <v>8.8692</v>
      </c>
      <c r="F25" s="242">
        <v>0</v>
      </c>
      <c r="G25" s="242">
        <v>0</v>
      </c>
      <c r="H25" s="242">
        <v>0</v>
      </c>
      <c r="I25" s="242">
        <v>0</v>
      </c>
      <c r="J25" s="242">
        <v>0</v>
      </c>
      <c r="K25" s="242">
        <v>0</v>
      </c>
      <c r="L25" s="242">
        <v>0</v>
      </c>
      <c r="M25" s="242">
        <v>6.9876</v>
      </c>
      <c r="N25" s="242">
        <v>0</v>
      </c>
      <c r="O25" s="242">
        <v>1.8816</v>
      </c>
      <c r="P25" s="242">
        <v>0</v>
      </c>
      <c r="Q25" s="242">
        <v>0</v>
      </c>
      <c r="R25" s="242">
        <v>0</v>
      </c>
      <c r="S25" s="242">
        <v>0</v>
      </c>
      <c r="T25" s="242">
        <v>0</v>
      </c>
      <c r="U25" s="242">
        <v>0</v>
      </c>
      <c r="V25" s="242">
        <v>0</v>
      </c>
      <c r="W25" s="242">
        <v>0</v>
      </c>
      <c r="X25" s="242">
        <v>0</v>
      </c>
      <c r="Y25" s="242">
        <v>0</v>
      </c>
      <c r="Z25" s="242">
        <v>0</v>
      </c>
      <c r="AA25" s="242">
        <v>0</v>
      </c>
      <c r="AB25" s="242">
        <v>0</v>
      </c>
      <c r="AC25" s="242">
        <v>0</v>
      </c>
      <c r="AD25" s="242">
        <v>0</v>
      </c>
      <c r="AE25" s="242">
        <v>0</v>
      </c>
      <c r="AF25" s="242">
        <v>0</v>
      </c>
      <c r="AG25" s="242">
        <v>0</v>
      </c>
      <c r="AH25" s="242">
        <v>0</v>
      </c>
      <c r="AI25" s="242">
        <v>0</v>
      </c>
      <c r="AJ25" s="242">
        <v>0</v>
      </c>
      <c r="AK25" s="242">
        <v>0</v>
      </c>
      <c r="AL25" s="242">
        <v>0</v>
      </c>
      <c r="AM25" s="242">
        <v>0</v>
      </c>
      <c r="AN25" s="242">
        <v>0</v>
      </c>
      <c r="AO25" s="242">
        <v>0</v>
      </c>
      <c r="AP25" s="242">
        <v>0</v>
      </c>
      <c r="AQ25" s="242">
        <v>0</v>
      </c>
      <c r="AR25" s="242">
        <v>0</v>
      </c>
      <c r="AS25" s="242">
        <v>0</v>
      </c>
      <c r="AT25" s="242">
        <v>0</v>
      </c>
      <c r="AU25" s="242">
        <v>0</v>
      </c>
      <c r="AV25" s="242">
        <v>0</v>
      </c>
      <c r="AW25" s="242">
        <v>0</v>
      </c>
      <c r="AX25" s="171">
        <v>0</v>
      </c>
      <c r="AY25" s="215">
        <v>0</v>
      </c>
      <c r="AZ25" s="215">
        <v>0</v>
      </c>
      <c r="BA25" s="231">
        <v>0</v>
      </c>
      <c r="BB25" s="242">
        <v>0</v>
      </c>
      <c r="BC25" s="242">
        <v>0</v>
      </c>
      <c r="BD25" s="242">
        <v>0</v>
      </c>
      <c r="BE25" s="242">
        <v>0</v>
      </c>
      <c r="BF25" s="242">
        <v>0</v>
      </c>
      <c r="BG25" s="242">
        <v>0</v>
      </c>
      <c r="BH25" s="242">
        <v>0</v>
      </c>
      <c r="BI25" s="242">
        <v>0</v>
      </c>
      <c r="BJ25" s="242">
        <v>0</v>
      </c>
      <c r="BK25" s="242">
        <v>0</v>
      </c>
      <c r="BL25" s="242">
        <v>0</v>
      </c>
      <c r="BM25" s="242">
        <v>0</v>
      </c>
      <c r="BN25" s="242">
        <v>0</v>
      </c>
      <c r="BO25" s="242">
        <v>0</v>
      </c>
      <c r="BP25" s="242">
        <v>0</v>
      </c>
      <c r="BQ25" s="242">
        <v>0</v>
      </c>
      <c r="BR25" s="242">
        <v>0</v>
      </c>
      <c r="BS25" s="242">
        <v>0</v>
      </c>
      <c r="BT25" s="242">
        <v>0</v>
      </c>
      <c r="BU25" s="242">
        <v>0</v>
      </c>
      <c r="BV25" s="242">
        <v>0</v>
      </c>
      <c r="BW25" s="242">
        <v>0</v>
      </c>
      <c r="BX25" s="242">
        <v>0</v>
      </c>
      <c r="BY25" s="242">
        <v>0</v>
      </c>
      <c r="BZ25" s="242">
        <v>0</v>
      </c>
      <c r="CA25" s="242">
        <v>0</v>
      </c>
      <c r="CB25" s="242">
        <v>0</v>
      </c>
      <c r="CC25" s="242">
        <v>0</v>
      </c>
      <c r="CD25" s="242">
        <v>0</v>
      </c>
      <c r="CE25" s="242">
        <v>0</v>
      </c>
      <c r="CF25" s="242">
        <v>0</v>
      </c>
      <c r="CG25" s="242">
        <v>0</v>
      </c>
      <c r="CH25" s="242">
        <v>0</v>
      </c>
      <c r="CI25" s="242">
        <v>0</v>
      </c>
      <c r="CJ25" s="242">
        <v>0</v>
      </c>
      <c r="CK25" s="242">
        <v>0</v>
      </c>
      <c r="CL25" s="242">
        <v>0</v>
      </c>
      <c r="CM25" s="242">
        <v>0</v>
      </c>
      <c r="CN25" s="242">
        <v>0</v>
      </c>
      <c r="CO25" s="242">
        <v>0</v>
      </c>
      <c r="CP25" s="242">
        <v>0</v>
      </c>
      <c r="CQ25" s="242">
        <v>0</v>
      </c>
      <c r="CR25" s="242">
        <v>0</v>
      </c>
      <c r="CS25" s="242">
        <v>0</v>
      </c>
      <c r="CT25" s="242">
        <v>0</v>
      </c>
      <c r="CU25" s="242">
        <v>0</v>
      </c>
      <c r="CV25" s="242">
        <v>0</v>
      </c>
      <c r="CW25" s="242">
        <v>0</v>
      </c>
      <c r="CX25" s="242">
        <v>0</v>
      </c>
      <c r="CY25" s="242">
        <v>0</v>
      </c>
      <c r="CZ25" s="242">
        <v>0</v>
      </c>
      <c r="DA25" s="242">
        <v>0</v>
      </c>
      <c r="DB25" s="242">
        <v>0</v>
      </c>
      <c r="DC25" s="242">
        <v>0</v>
      </c>
      <c r="DD25" s="242">
        <v>0</v>
      </c>
      <c r="DE25" s="242">
        <v>0</v>
      </c>
      <c r="DF25" s="171">
        <v>0</v>
      </c>
    </row>
    <row r="26" spans="1:110" ht="17.25" customHeight="1">
      <c r="A26" s="233">
        <v>2101103</v>
      </c>
      <c r="B26" s="249">
        <v>201001</v>
      </c>
      <c r="C26" s="211" t="s">
        <v>98</v>
      </c>
      <c r="D26" s="242">
        <v>2.7132</v>
      </c>
      <c r="E26" s="242">
        <v>2.7132</v>
      </c>
      <c r="F26" s="242">
        <v>0</v>
      </c>
      <c r="G26" s="242">
        <v>0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2.7132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42">
        <v>0</v>
      </c>
      <c r="Y26" s="242">
        <v>0</v>
      </c>
      <c r="Z26" s="242">
        <v>0</v>
      </c>
      <c r="AA26" s="242">
        <v>0</v>
      </c>
      <c r="AB26" s="242">
        <v>0</v>
      </c>
      <c r="AC26" s="242">
        <v>0</v>
      </c>
      <c r="AD26" s="242">
        <v>0</v>
      </c>
      <c r="AE26" s="242">
        <v>0</v>
      </c>
      <c r="AF26" s="242">
        <v>0</v>
      </c>
      <c r="AG26" s="242">
        <v>0</v>
      </c>
      <c r="AH26" s="242">
        <v>0</v>
      </c>
      <c r="AI26" s="242">
        <v>0</v>
      </c>
      <c r="AJ26" s="242">
        <v>0</v>
      </c>
      <c r="AK26" s="242">
        <v>0</v>
      </c>
      <c r="AL26" s="242">
        <v>0</v>
      </c>
      <c r="AM26" s="242">
        <v>0</v>
      </c>
      <c r="AN26" s="242">
        <v>0</v>
      </c>
      <c r="AO26" s="242">
        <v>0</v>
      </c>
      <c r="AP26" s="242">
        <v>0</v>
      </c>
      <c r="AQ26" s="242">
        <v>0</v>
      </c>
      <c r="AR26" s="242">
        <v>0</v>
      </c>
      <c r="AS26" s="242">
        <v>0</v>
      </c>
      <c r="AT26" s="242">
        <v>0</v>
      </c>
      <c r="AU26" s="242">
        <v>0</v>
      </c>
      <c r="AV26" s="242">
        <v>0</v>
      </c>
      <c r="AW26" s="242">
        <v>0</v>
      </c>
      <c r="AX26" s="171">
        <v>0</v>
      </c>
      <c r="AY26" s="215">
        <v>0</v>
      </c>
      <c r="AZ26" s="215">
        <v>0</v>
      </c>
      <c r="BA26" s="231">
        <v>0</v>
      </c>
      <c r="BB26" s="242">
        <v>0</v>
      </c>
      <c r="BC26" s="242">
        <v>0</v>
      </c>
      <c r="BD26" s="242">
        <v>0</v>
      </c>
      <c r="BE26" s="242">
        <v>0</v>
      </c>
      <c r="BF26" s="242">
        <v>0</v>
      </c>
      <c r="BG26" s="242">
        <v>0</v>
      </c>
      <c r="BH26" s="242">
        <v>0</v>
      </c>
      <c r="BI26" s="242">
        <v>0</v>
      </c>
      <c r="BJ26" s="242">
        <v>0</v>
      </c>
      <c r="BK26" s="242">
        <v>0</v>
      </c>
      <c r="BL26" s="242">
        <v>0</v>
      </c>
      <c r="BM26" s="242">
        <v>0</v>
      </c>
      <c r="BN26" s="242">
        <v>0</v>
      </c>
      <c r="BO26" s="242">
        <v>0</v>
      </c>
      <c r="BP26" s="242">
        <v>0</v>
      </c>
      <c r="BQ26" s="242">
        <v>0</v>
      </c>
      <c r="BR26" s="242">
        <v>0</v>
      </c>
      <c r="BS26" s="242">
        <v>0</v>
      </c>
      <c r="BT26" s="242">
        <v>0</v>
      </c>
      <c r="BU26" s="242">
        <v>0</v>
      </c>
      <c r="BV26" s="242">
        <v>0</v>
      </c>
      <c r="BW26" s="242">
        <v>0</v>
      </c>
      <c r="BX26" s="242">
        <v>0</v>
      </c>
      <c r="BY26" s="242">
        <v>0</v>
      </c>
      <c r="BZ26" s="242">
        <v>0</v>
      </c>
      <c r="CA26" s="242">
        <v>0</v>
      </c>
      <c r="CB26" s="242">
        <v>0</v>
      </c>
      <c r="CC26" s="242">
        <v>0</v>
      </c>
      <c r="CD26" s="242">
        <v>0</v>
      </c>
      <c r="CE26" s="242">
        <v>0</v>
      </c>
      <c r="CF26" s="242">
        <v>0</v>
      </c>
      <c r="CG26" s="242">
        <v>0</v>
      </c>
      <c r="CH26" s="242">
        <v>0</v>
      </c>
      <c r="CI26" s="242">
        <v>0</v>
      </c>
      <c r="CJ26" s="242">
        <v>0</v>
      </c>
      <c r="CK26" s="242">
        <v>0</v>
      </c>
      <c r="CL26" s="242">
        <v>0</v>
      </c>
      <c r="CM26" s="242">
        <v>0</v>
      </c>
      <c r="CN26" s="242">
        <v>0</v>
      </c>
      <c r="CO26" s="242">
        <v>0</v>
      </c>
      <c r="CP26" s="242">
        <v>0</v>
      </c>
      <c r="CQ26" s="242">
        <v>0</v>
      </c>
      <c r="CR26" s="242">
        <v>0</v>
      </c>
      <c r="CS26" s="242">
        <v>0</v>
      </c>
      <c r="CT26" s="242">
        <v>0</v>
      </c>
      <c r="CU26" s="242">
        <v>0</v>
      </c>
      <c r="CV26" s="242">
        <v>0</v>
      </c>
      <c r="CW26" s="242">
        <v>0</v>
      </c>
      <c r="CX26" s="242">
        <v>0</v>
      </c>
      <c r="CY26" s="242">
        <v>0</v>
      </c>
      <c r="CZ26" s="242">
        <v>0</v>
      </c>
      <c r="DA26" s="242">
        <v>0</v>
      </c>
      <c r="DB26" s="242">
        <v>0</v>
      </c>
      <c r="DC26" s="242">
        <v>0</v>
      </c>
      <c r="DD26" s="242">
        <v>0</v>
      </c>
      <c r="DE26" s="242">
        <v>0</v>
      </c>
      <c r="DF26" s="171">
        <v>0</v>
      </c>
    </row>
    <row r="27" spans="1:110" ht="17.25" customHeight="1">
      <c r="A27" s="233">
        <v>2101199</v>
      </c>
      <c r="B27" s="249">
        <v>201001</v>
      </c>
      <c r="C27" s="211" t="s">
        <v>99</v>
      </c>
      <c r="D27" s="242">
        <v>1.7647</v>
      </c>
      <c r="E27" s="242">
        <v>0</v>
      </c>
      <c r="F27" s="242">
        <v>0</v>
      </c>
      <c r="G27" s="242">
        <v>0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2">
        <v>0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42">
        <v>0</v>
      </c>
      <c r="Y27" s="242">
        <v>0</v>
      </c>
      <c r="Z27" s="242">
        <v>0</v>
      </c>
      <c r="AA27" s="242">
        <v>0</v>
      </c>
      <c r="AB27" s="242">
        <v>0</v>
      </c>
      <c r="AC27" s="242">
        <v>0</v>
      </c>
      <c r="AD27" s="242">
        <v>0</v>
      </c>
      <c r="AE27" s="242">
        <v>0</v>
      </c>
      <c r="AF27" s="242">
        <v>0</v>
      </c>
      <c r="AG27" s="242">
        <v>0</v>
      </c>
      <c r="AH27" s="242">
        <v>0</v>
      </c>
      <c r="AI27" s="242">
        <v>0</v>
      </c>
      <c r="AJ27" s="242">
        <v>0</v>
      </c>
      <c r="AK27" s="242">
        <v>0</v>
      </c>
      <c r="AL27" s="242">
        <v>0</v>
      </c>
      <c r="AM27" s="242">
        <v>0</v>
      </c>
      <c r="AN27" s="242">
        <v>0</v>
      </c>
      <c r="AO27" s="242">
        <v>0</v>
      </c>
      <c r="AP27" s="242">
        <v>0</v>
      </c>
      <c r="AQ27" s="242">
        <v>0</v>
      </c>
      <c r="AR27" s="242">
        <v>0</v>
      </c>
      <c r="AS27" s="242">
        <v>0</v>
      </c>
      <c r="AT27" s="242">
        <v>0</v>
      </c>
      <c r="AU27" s="242">
        <v>1.7647</v>
      </c>
      <c r="AV27" s="242">
        <v>0</v>
      </c>
      <c r="AW27" s="242">
        <v>0</v>
      </c>
      <c r="AX27" s="171">
        <v>0</v>
      </c>
      <c r="AY27" s="215">
        <v>0</v>
      </c>
      <c r="AZ27" s="215">
        <v>0</v>
      </c>
      <c r="BA27" s="231">
        <v>0</v>
      </c>
      <c r="BB27" s="242">
        <v>1.7647</v>
      </c>
      <c r="BC27" s="242">
        <v>0</v>
      </c>
      <c r="BD27" s="242">
        <v>0</v>
      </c>
      <c r="BE27" s="242">
        <v>0</v>
      </c>
      <c r="BF27" s="242">
        <v>0</v>
      </c>
      <c r="BG27" s="242">
        <v>0</v>
      </c>
      <c r="BH27" s="242">
        <v>0</v>
      </c>
      <c r="BI27" s="242">
        <v>0</v>
      </c>
      <c r="BJ27" s="242">
        <v>0</v>
      </c>
      <c r="BK27" s="242">
        <v>0</v>
      </c>
      <c r="BL27" s="242">
        <v>0</v>
      </c>
      <c r="BM27" s="242">
        <v>0</v>
      </c>
      <c r="BN27" s="242">
        <v>0</v>
      </c>
      <c r="BO27" s="242">
        <v>0</v>
      </c>
      <c r="BP27" s="242">
        <v>0</v>
      </c>
      <c r="BQ27" s="242">
        <v>0</v>
      </c>
      <c r="BR27" s="242">
        <v>0</v>
      </c>
      <c r="BS27" s="242">
        <v>0</v>
      </c>
      <c r="BT27" s="242">
        <v>0</v>
      </c>
      <c r="BU27" s="242">
        <v>0</v>
      </c>
      <c r="BV27" s="242">
        <v>0</v>
      </c>
      <c r="BW27" s="242">
        <v>0</v>
      </c>
      <c r="BX27" s="242">
        <v>0</v>
      </c>
      <c r="BY27" s="242">
        <v>0</v>
      </c>
      <c r="BZ27" s="242">
        <v>0</v>
      </c>
      <c r="CA27" s="242">
        <v>0</v>
      </c>
      <c r="CB27" s="242">
        <v>0</v>
      </c>
      <c r="CC27" s="242">
        <v>0</v>
      </c>
      <c r="CD27" s="242">
        <v>0</v>
      </c>
      <c r="CE27" s="242">
        <v>0</v>
      </c>
      <c r="CF27" s="242">
        <v>0</v>
      </c>
      <c r="CG27" s="242">
        <v>0</v>
      </c>
      <c r="CH27" s="242">
        <v>0</v>
      </c>
      <c r="CI27" s="242">
        <v>0</v>
      </c>
      <c r="CJ27" s="242">
        <v>0</v>
      </c>
      <c r="CK27" s="242">
        <v>0</v>
      </c>
      <c r="CL27" s="242">
        <v>0</v>
      </c>
      <c r="CM27" s="242">
        <v>0</v>
      </c>
      <c r="CN27" s="242">
        <v>0</v>
      </c>
      <c r="CO27" s="242">
        <v>0</v>
      </c>
      <c r="CP27" s="242">
        <v>0</v>
      </c>
      <c r="CQ27" s="242">
        <v>0</v>
      </c>
      <c r="CR27" s="242">
        <v>0</v>
      </c>
      <c r="CS27" s="242">
        <v>0</v>
      </c>
      <c r="CT27" s="242">
        <v>0</v>
      </c>
      <c r="CU27" s="242">
        <v>0</v>
      </c>
      <c r="CV27" s="242">
        <v>0</v>
      </c>
      <c r="CW27" s="242">
        <v>0</v>
      </c>
      <c r="CX27" s="242">
        <v>0</v>
      </c>
      <c r="CY27" s="242">
        <v>0</v>
      </c>
      <c r="CZ27" s="242">
        <v>0</v>
      </c>
      <c r="DA27" s="242">
        <v>0</v>
      </c>
      <c r="DB27" s="242">
        <v>0</v>
      </c>
      <c r="DC27" s="242">
        <v>0</v>
      </c>
      <c r="DD27" s="242">
        <v>0</v>
      </c>
      <c r="DE27" s="242">
        <v>0</v>
      </c>
      <c r="DF27" s="171">
        <v>0</v>
      </c>
    </row>
    <row r="28" spans="1:110" ht="17.25" customHeight="1">
      <c r="A28" s="233">
        <v>221</v>
      </c>
      <c r="B28" s="210"/>
      <c r="C28" s="211" t="s">
        <v>100</v>
      </c>
      <c r="D28" s="242">
        <v>40.1172</v>
      </c>
      <c r="E28" s="242">
        <v>40.1172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0</v>
      </c>
      <c r="N28" s="242">
        <v>0</v>
      </c>
      <c r="O28" s="242">
        <v>0</v>
      </c>
      <c r="P28" s="242">
        <v>40.1172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2">
        <v>0</v>
      </c>
      <c r="AD28" s="242">
        <v>0</v>
      </c>
      <c r="AE28" s="242">
        <v>0</v>
      </c>
      <c r="AF28" s="242">
        <v>0</v>
      </c>
      <c r="AG28" s="242">
        <v>0</v>
      </c>
      <c r="AH28" s="242">
        <v>0</v>
      </c>
      <c r="AI28" s="242">
        <v>0</v>
      </c>
      <c r="AJ28" s="242">
        <v>0</v>
      </c>
      <c r="AK28" s="242">
        <v>0</v>
      </c>
      <c r="AL28" s="242">
        <v>0</v>
      </c>
      <c r="AM28" s="242">
        <v>0</v>
      </c>
      <c r="AN28" s="242">
        <v>0</v>
      </c>
      <c r="AO28" s="242">
        <v>0</v>
      </c>
      <c r="AP28" s="242">
        <v>0</v>
      </c>
      <c r="AQ28" s="242">
        <v>0</v>
      </c>
      <c r="AR28" s="242">
        <v>0</v>
      </c>
      <c r="AS28" s="242">
        <v>0</v>
      </c>
      <c r="AT28" s="242">
        <v>0</v>
      </c>
      <c r="AU28" s="242">
        <v>0</v>
      </c>
      <c r="AV28" s="242">
        <v>0</v>
      </c>
      <c r="AW28" s="242">
        <v>0</v>
      </c>
      <c r="AX28" s="171">
        <v>0</v>
      </c>
      <c r="AY28" s="215">
        <v>0</v>
      </c>
      <c r="AZ28" s="215">
        <v>0</v>
      </c>
      <c r="BA28" s="231">
        <v>0</v>
      </c>
      <c r="BB28" s="242">
        <v>0</v>
      </c>
      <c r="BC28" s="242">
        <v>0</v>
      </c>
      <c r="BD28" s="242">
        <v>0</v>
      </c>
      <c r="BE28" s="242">
        <v>0</v>
      </c>
      <c r="BF28" s="242">
        <v>0</v>
      </c>
      <c r="BG28" s="242">
        <v>0</v>
      </c>
      <c r="BH28" s="242">
        <v>0</v>
      </c>
      <c r="BI28" s="242">
        <v>0</v>
      </c>
      <c r="BJ28" s="242">
        <v>0</v>
      </c>
      <c r="BK28" s="242">
        <v>0</v>
      </c>
      <c r="BL28" s="242">
        <v>0</v>
      </c>
      <c r="BM28" s="242">
        <v>0</v>
      </c>
      <c r="BN28" s="242">
        <v>0</v>
      </c>
      <c r="BO28" s="242">
        <v>0</v>
      </c>
      <c r="BP28" s="242">
        <v>0</v>
      </c>
      <c r="BQ28" s="242">
        <v>0</v>
      </c>
      <c r="BR28" s="242">
        <v>0</v>
      </c>
      <c r="BS28" s="242">
        <v>0</v>
      </c>
      <c r="BT28" s="242">
        <v>0</v>
      </c>
      <c r="BU28" s="242">
        <v>0</v>
      </c>
      <c r="BV28" s="242">
        <v>0</v>
      </c>
      <c r="BW28" s="242">
        <v>0</v>
      </c>
      <c r="BX28" s="242">
        <v>0</v>
      </c>
      <c r="BY28" s="242">
        <v>0</v>
      </c>
      <c r="BZ28" s="242">
        <v>0</v>
      </c>
      <c r="CA28" s="242">
        <v>0</v>
      </c>
      <c r="CB28" s="242">
        <v>0</v>
      </c>
      <c r="CC28" s="242">
        <v>0</v>
      </c>
      <c r="CD28" s="242">
        <v>0</v>
      </c>
      <c r="CE28" s="242">
        <v>0</v>
      </c>
      <c r="CF28" s="242">
        <v>0</v>
      </c>
      <c r="CG28" s="242">
        <v>0</v>
      </c>
      <c r="CH28" s="242">
        <v>0</v>
      </c>
      <c r="CI28" s="242">
        <v>0</v>
      </c>
      <c r="CJ28" s="242">
        <v>0</v>
      </c>
      <c r="CK28" s="242">
        <v>0</v>
      </c>
      <c r="CL28" s="242">
        <v>0</v>
      </c>
      <c r="CM28" s="242">
        <v>0</v>
      </c>
      <c r="CN28" s="242">
        <v>0</v>
      </c>
      <c r="CO28" s="242">
        <v>0</v>
      </c>
      <c r="CP28" s="242">
        <v>0</v>
      </c>
      <c r="CQ28" s="242">
        <v>0</v>
      </c>
      <c r="CR28" s="242">
        <v>0</v>
      </c>
      <c r="CS28" s="242">
        <v>0</v>
      </c>
      <c r="CT28" s="242">
        <v>0</v>
      </c>
      <c r="CU28" s="242">
        <v>0</v>
      </c>
      <c r="CV28" s="242">
        <v>0</v>
      </c>
      <c r="CW28" s="242">
        <v>0</v>
      </c>
      <c r="CX28" s="242">
        <v>0</v>
      </c>
      <c r="CY28" s="242">
        <v>0</v>
      </c>
      <c r="CZ28" s="242">
        <v>0</v>
      </c>
      <c r="DA28" s="242">
        <v>0</v>
      </c>
      <c r="DB28" s="242">
        <v>0</v>
      </c>
      <c r="DC28" s="242">
        <v>0</v>
      </c>
      <c r="DD28" s="242">
        <v>0</v>
      </c>
      <c r="DE28" s="242">
        <v>0</v>
      </c>
      <c r="DF28" s="171">
        <v>0</v>
      </c>
    </row>
    <row r="29" spans="1:110" ht="17.25" customHeight="1">
      <c r="A29" s="233">
        <v>22102</v>
      </c>
      <c r="B29" s="210"/>
      <c r="C29" s="211" t="s">
        <v>101</v>
      </c>
      <c r="D29" s="242">
        <v>40.1172</v>
      </c>
      <c r="E29" s="242">
        <v>40.1172</v>
      </c>
      <c r="F29" s="242">
        <v>0</v>
      </c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242">
        <v>0</v>
      </c>
      <c r="P29" s="242">
        <v>40.1172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42">
        <v>0</v>
      </c>
      <c r="Y29" s="242">
        <v>0</v>
      </c>
      <c r="Z29" s="242">
        <v>0</v>
      </c>
      <c r="AA29" s="242">
        <v>0</v>
      </c>
      <c r="AB29" s="242">
        <v>0</v>
      </c>
      <c r="AC29" s="242">
        <v>0</v>
      </c>
      <c r="AD29" s="242">
        <v>0</v>
      </c>
      <c r="AE29" s="242">
        <v>0</v>
      </c>
      <c r="AF29" s="242">
        <v>0</v>
      </c>
      <c r="AG29" s="242">
        <v>0</v>
      </c>
      <c r="AH29" s="242">
        <v>0</v>
      </c>
      <c r="AI29" s="242">
        <v>0</v>
      </c>
      <c r="AJ29" s="242">
        <v>0</v>
      </c>
      <c r="AK29" s="242">
        <v>0</v>
      </c>
      <c r="AL29" s="242">
        <v>0</v>
      </c>
      <c r="AM29" s="242">
        <v>0</v>
      </c>
      <c r="AN29" s="242">
        <v>0</v>
      </c>
      <c r="AO29" s="242">
        <v>0</v>
      </c>
      <c r="AP29" s="242">
        <v>0</v>
      </c>
      <c r="AQ29" s="242">
        <v>0</v>
      </c>
      <c r="AR29" s="242">
        <v>0</v>
      </c>
      <c r="AS29" s="242">
        <v>0</v>
      </c>
      <c r="AT29" s="242">
        <v>0</v>
      </c>
      <c r="AU29" s="242">
        <v>0</v>
      </c>
      <c r="AV29" s="242">
        <v>0</v>
      </c>
      <c r="AW29" s="242">
        <v>0</v>
      </c>
      <c r="AX29" s="171">
        <v>0</v>
      </c>
      <c r="AY29" s="215">
        <v>0</v>
      </c>
      <c r="AZ29" s="215">
        <v>0</v>
      </c>
      <c r="BA29" s="231">
        <v>0</v>
      </c>
      <c r="BB29" s="242">
        <v>0</v>
      </c>
      <c r="BC29" s="242">
        <v>0</v>
      </c>
      <c r="BD29" s="242">
        <v>0</v>
      </c>
      <c r="BE29" s="242">
        <v>0</v>
      </c>
      <c r="BF29" s="242">
        <v>0</v>
      </c>
      <c r="BG29" s="242">
        <v>0</v>
      </c>
      <c r="BH29" s="242">
        <v>0</v>
      </c>
      <c r="BI29" s="242">
        <v>0</v>
      </c>
      <c r="BJ29" s="242">
        <v>0</v>
      </c>
      <c r="BK29" s="242">
        <v>0</v>
      </c>
      <c r="BL29" s="242">
        <v>0</v>
      </c>
      <c r="BM29" s="242">
        <v>0</v>
      </c>
      <c r="BN29" s="242">
        <v>0</v>
      </c>
      <c r="BO29" s="242">
        <v>0</v>
      </c>
      <c r="BP29" s="242">
        <v>0</v>
      </c>
      <c r="BQ29" s="242">
        <v>0</v>
      </c>
      <c r="BR29" s="242">
        <v>0</v>
      </c>
      <c r="BS29" s="242">
        <v>0</v>
      </c>
      <c r="BT29" s="242">
        <v>0</v>
      </c>
      <c r="BU29" s="242">
        <v>0</v>
      </c>
      <c r="BV29" s="242">
        <v>0</v>
      </c>
      <c r="BW29" s="242">
        <v>0</v>
      </c>
      <c r="BX29" s="242">
        <v>0</v>
      </c>
      <c r="BY29" s="242">
        <v>0</v>
      </c>
      <c r="BZ29" s="242">
        <v>0</v>
      </c>
      <c r="CA29" s="242">
        <v>0</v>
      </c>
      <c r="CB29" s="242">
        <v>0</v>
      </c>
      <c r="CC29" s="242">
        <v>0</v>
      </c>
      <c r="CD29" s="242">
        <v>0</v>
      </c>
      <c r="CE29" s="242">
        <v>0</v>
      </c>
      <c r="CF29" s="242">
        <v>0</v>
      </c>
      <c r="CG29" s="242">
        <v>0</v>
      </c>
      <c r="CH29" s="242">
        <v>0</v>
      </c>
      <c r="CI29" s="242">
        <v>0</v>
      </c>
      <c r="CJ29" s="242">
        <v>0</v>
      </c>
      <c r="CK29" s="242">
        <v>0</v>
      </c>
      <c r="CL29" s="242">
        <v>0</v>
      </c>
      <c r="CM29" s="242">
        <v>0</v>
      </c>
      <c r="CN29" s="242">
        <v>0</v>
      </c>
      <c r="CO29" s="242">
        <v>0</v>
      </c>
      <c r="CP29" s="242">
        <v>0</v>
      </c>
      <c r="CQ29" s="242">
        <v>0</v>
      </c>
      <c r="CR29" s="242">
        <v>0</v>
      </c>
      <c r="CS29" s="242">
        <v>0</v>
      </c>
      <c r="CT29" s="242">
        <v>0</v>
      </c>
      <c r="CU29" s="242">
        <v>0</v>
      </c>
      <c r="CV29" s="242">
        <v>0</v>
      </c>
      <c r="CW29" s="242">
        <v>0</v>
      </c>
      <c r="CX29" s="242">
        <v>0</v>
      </c>
      <c r="CY29" s="242">
        <v>0</v>
      </c>
      <c r="CZ29" s="242">
        <v>0</v>
      </c>
      <c r="DA29" s="242">
        <v>0</v>
      </c>
      <c r="DB29" s="242">
        <v>0</v>
      </c>
      <c r="DC29" s="242">
        <v>0</v>
      </c>
      <c r="DD29" s="242">
        <v>0</v>
      </c>
      <c r="DE29" s="242">
        <v>0</v>
      </c>
      <c r="DF29" s="171">
        <v>0</v>
      </c>
    </row>
    <row r="30" spans="1:110" ht="17.25" customHeight="1">
      <c r="A30" s="233">
        <v>2210201</v>
      </c>
      <c r="B30" s="249">
        <v>201001</v>
      </c>
      <c r="C30" s="211" t="s">
        <v>102</v>
      </c>
      <c r="D30" s="242">
        <v>40.1172</v>
      </c>
      <c r="E30" s="242">
        <v>40.1172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>
        <v>0</v>
      </c>
      <c r="P30" s="242">
        <v>40.1172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2">
        <v>0</v>
      </c>
      <c r="AD30" s="242">
        <v>0</v>
      </c>
      <c r="AE30" s="242">
        <v>0</v>
      </c>
      <c r="AF30" s="242">
        <v>0</v>
      </c>
      <c r="AG30" s="242">
        <v>0</v>
      </c>
      <c r="AH30" s="242">
        <v>0</v>
      </c>
      <c r="AI30" s="242">
        <v>0</v>
      </c>
      <c r="AJ30" s="242">
        <v>0</v>
      </c>
      <c r="AK30" s="242">
        <v>0</v>
      </c>
      <c r="AL30" s="242">
        <v>0</v>
      </c>
      <c r="AM30" s="242">
        <v>0</v>
      </c>
      <c r="AN30" s="242">
        <v>0</v>
      </c>
      <c r="AO30" s="242">
        <v>0</v>
      </c>
      <c r="AP30" s="242">
        <v>0</v>
      </c>
      <c r="AQ30" s="242">
        <v>0</v>
      </c>
      <c r="AR30" s="242">
        <v>0</v>
      </c>
      <c r="AS30" s="242">
        <v>0</v>
      </c>
      <c r="AT30" s="242">
        <v>0</v>
      </c>
      <c r="AU30" s="242">
        <v>0</v>
      </c>
      <c r="AV30" s="242">
        <v>0</v>
      </c>
      <c r="AW30" s="242">
        <v>0</v>
      </c>
      <c r="AX30" s="171">
        <v>0</v>
      </c>
      <c r="AY30" s="215">
        <v>0</v>
      </c>
      <c r="AZ30" s="215">
        <v>0</v>
      </c>
      <c r="BA30" s="231">
        <v>0</v>
      </c>
      <c r="BB30" s="242">
        <v>0</v>
      </c>
      <c r="BC30" s="242">
        <v>0</v>
      </c>
      <c r="BD30" s="242">
        <v>0</v>
      </c>
      <c r="BE30" s="242">
        <v>0</v>
      </c>
      <c r="BF30" s="242">
        <v>0</v>
      </c>
      <c r="BG30" s="242">
        <v>0</v>
      </c>
      <c r="BH30" s="242">
        <v>0</v>
      </c>
      <c r="BI30" s="242">
        <v>0</v>
      </c>
      <c r="BJ30" s="242">
        <v>0</v>
      </c>
      <c r="BK30" s="242">
        <v>0</v>
      </c>
      <c r="BL30" s="242">
        <v>0</v>
      </c>
      <c r="BM30" s="242">
        <v>0</v>
      </c>
      <c r="BN30" s="242">
        <v>0</v>
      </c>
      <c r="BO30" s="242">
        <v>0</v>
      </c>
      <c r="BP30" s="242">
        <v>0</v>
      </c>
      <c r="BQ30" s="242">
        <v>0</v>
      </c>
      <c r="BR30" s="242">
        <v>0</v>
      </c>
      <c r="BS30" s="242">
        <v>0</v>
      </c>
      <c r="BT30" s="242">
        <v>0</v>
      </c>
      <c r="BU30" s="242">
        <v>0</v>
      </c>
      <c r="BV30" s="242">
        <v>0</v>
      </c>
      <c r="BW30" s="242">
        <v>0</v>
      </c>
      <c r="BX30" s="242">
        <v>0</v>
      </c>
      <c r="BY30" s="242">
        <v>0</v>
      </c>
      <c r="BZ30" s="242">
        <v>0</v>
      </c>
      <c r="CA30" s="242">
        <v>0</v>
      </c>
      <c r="CB30" s="242">
        <v>0</v>
      </c>
      <c r="CC30" s="242">
        <v>0</v>
      </c>
      <c r="CD30" s="242">
        <v>0</v>
      </c>
      <c r="CE30" s="242">
        <v>0</v>
      </c>
      <c r="CF30" s="242">
        <v>0</v>
      </c>
      <c r="CG30" s="242">
        <v>0</v>
      </c>
      <c r="CH30" s="242">
        <v>0</v>
      </c>
      <c r="CI30" s="242">
        <v>0</v>
      </c>
      <c r="CJ30" s="242">
        <v>0</v>
      </c>
      <c r="CK30" s="242">
        <v>0</v>
      </c>
      <c r="CL30" s="242">
        <v>0</v>
      </c>
      <c r="CM30" s="242">
        <v>0</v>
      </c>
      <c r="CN30" s="242">
        <v>0</v>
      </c>
      <c r="CO30" s="242">
        <v>0</v>
      </c>
      <c r="CP30" s="242">
        <v>0</v>
      </c>
      <c r="CQ30" s="242">
        <v>0</v>
      </c>
      <c r="CR30" s="242">
        <v>0</v>
      </c>
      <c r="CS30" s="242">
        <v>0</v>
      </c>
      <c r="CT30" s="242">
        <v>0</v>
      </c>
      <c r="CU30" s="242">
        <v>0</v>
      </c>
      <c r="CV30" s="242">
        <v>0</v>
      </c>
      <c r="CW30" s="242">
        <v>0</v>
      </c>
      <c r="CX30" s="242">
        <v>0</v>
      </c>
      <c r="CY30" s="242">
        <v>0</v>
      </c>
      <c r="CZ30" s="242">
        <v>0</v>
      </c>
      <c r="DA30" s="242">
        <v>0</v>
      </c>
      <c r="DB30" s="242">
        <v>0</v>
      </c>
      <c r="DC30" s="242">
        <v>0</v>
      </c>
      <c r="DD30" s="242">
        <v>0</v>
      </c>
      <c r="DE30" s="242">
        <v>0</v>
      </c>
      <c r="DF30" s="171">
        <v>0</v>
      </c>
    </row>
  </sheetData>
  <sheetProtection/>
  <mergeCells count="1">
    <mergeCell ref="D4:D5"/>
  </mergeCells>
  <printOptions horizontalCentered="1"/>
  <pageMargins left="0.1968503937007874" right="0.1968503937007874" top="0" bottom="0" header="0" footer="0"/>
  <pageSetup fitToWidth="6" fitToHeight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1" width="10.33203125" style="0" customWidth="1"/>
    <col min="2" max="2" width="33.33203125" style="0" customWidth="1"/>
    <col min="3" max="3" width="19" style="0" customWidth="1"/>
    <col min="4" max="4" width="16" style="0" customWidth="1"/>
    <col min="5" max="5" width="18.83203125" style="0" customWidth="1"/>
    <col min="6" max="6" width="19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213" t="s">
        <v>295</v>
      </c>
    </row>
    <row r="2" spans="1:6" ht="21" customHeight="1">
      <c r="A2" s="203" t="s">
        <v>296</v>
      </c>
      <c r="B2" s="203"/>
      <c r="C2" s="203"/>
      <c r="D2" s="203"/>
      <c r="E2" s="203"/>
      <c r="F2" s="203"/>
    </row>
    <row r="3" spans="1:6" ht="13.5" customHeight="1">
      <c r="A3" s="237" t="s">
        <v>5</v>
      </c>
      <c r="B3" s="238"/>
      <c r="F3" s="213" t="s">
        <v>6</v>
      </c>
    </row>
    <row r="4" spans="1:6" ht="19.5" customHeight="1">
      <c r="A4" s="239"/>
      <c r="B4" s="239"/>
      <c r="C4" s="240" t="s">
        <v>106</v>
      </c>
      <c r="D4" s="241"/>
      <c r="E4" s="241"/>
      <c r="F4" s="239"/>
    </row>
    <row r="5" spans="1:6" ht="17.25" customHeight="1">
      <c r="A5" s="165" t="s">
        <v>70</v>
      </c>
      <c r="B5" s="165" t="s">
        <v>297</v>
      </c>
      <c r="C5" s="165" t="s">
        <v>58</v>
      </c>
      <c r="D5" s="241" t="s">
        <v>298</v>
      </c>
      <c r="E5" s="241"/>
      <c r="F5" s="165" t="s">
        <v>299</v>
      </c>
    </row>
    <row r="6" spans="1:6" ht="24" customHeight="1">
      <c r="A6" s="165"/>
      <c r="B6" s="165"/>
      <c r="C6" s="165"/>
      <c r="D6" s="214" t="s">
        <v>206</v>
      </c>
      <c r="E6" s="214" t="s">
        <v>213</v>
      </c>
      <c r="F6" s="165"/>
    </row>
    <row r="7" spans="1:6" ht="21.75" customHeight="1">
      <c r="A7" s="166"/>
      <c r="B7" s="233" t="s">
        <v>58</v>
      </c>
      <c r="C7" s="242">
        <v>554.3646</v>
      </c>
      <c r="D7" s="242">
        <v>466.2159</v>
      </c>
      <c r="E7" s="171">
        <v>1.7647</v>
      </c>
      <c r="F7" s="215">
        <v>86.384</v>
      </c>
    </row>
    <row r="8" spans="1:6" ht="21.75" customHeight="1">
      <c r="A8" s="166"/>
      <c r="B8" s="233" t="s">
        <v>79</v>
      </c>
      <c r="C8" s="242">
        <v>554.3646</v>
      </c>
      <c r="D8" s="242">
        <v>466.2159</v>
      </c>
      <c r="E8" s="171">
        <v>1.7647</v>
      </c>
      <c r="F8" s="215">
        <v>86.384</v>
      </c>
    </row>
    <row r="9" spans="1:6" ht="21.75" customHeight="1">
      <c r="A9" s="166"/>
      <c r="B9" s="233" t="s">
        <v>300</v>
      </c>
      <c r="C9" s="242">
        <v>466.2159</v>
      </c>
      <c r="D9" s="242">
        <v>466.2159</v>
      </c>
      <c r="E9" s="171">
        <v>0</v>
      </c>
      <c r="F9" s="215">
        <v>0</v>
      </c>
    </row>
    <row r="10" spans="1:6" ht="21.75" customHeight="1">
      <c r="A10" s="166" t="s">
        <v>110</v>
      </c>
      <c r="B10" s="233" t="s">
        <v>301</v>
      </c>
      <c r="C10" s="242">
        <v>133.824</v>
      </c>
      <c r="D10" s="242">
        <v>133.824</v>
      </c>
      <c r="E10" s="171">
        <v>0</v>
      </c>
      <c r="F10" s="215">
        <v>0</v>
      </c>
    </row>
    <row r="11" spans="1:6" ht="21.75" customHeight="1">
      <c r="A11" s="166" t="s">
        <v>110</v>
      </c>
      <c r="B11" s="233" t="s">
        <v>302</v>
      </c>
      <c r="C11" s="242">
        <v>50.7708</v>
      </c>
      <c r="D11" s="242">
        <v>50.7708</v>
      </c>
      <c r="E11" s="171">
        <v>0</v>
      </c>
      <c r="F11" s="215">
        <v>0</v>
      </c>
    </row>
    <row r="12" spans="1:6" ht="21.75" customHeight="1">
      <c r="A12" s="166" t="s">
        <v>110</v>
      </c>
      <c r="B12" s="233" t="s">
        <v>303</v>
      </c>
      <c r="C12" s="242">
        <v>6.6599</v>
      </c>
      <c r="D12" s="242">
        <v>6.6599</v>
      </c>
      <c r="E12" s="171">
        <v>0</v>
      </c>
      <c r="F12" s="215">
        <v>0</v>
      </c>
    </row>
    <row r="13" spans="1:6" ht="21.75" customHeight="1">
      <c r="A13" s="166" t="s">
        <v>110</v>
      </c>
      <c r="B13" s="233" t="s">
        <v>304</v>
      </c>
      <c r="C13" s="242">
        <v>36.2532</v>
      </c>
      <c r="D13" s="242">
        <v>36.2532</v>
      </c>
      <c r="E13" s="171">
        <v>0</v>
      </c>
      <c r="F13" s="215">
        <v>0</v>
      </c>
    </row>
    <row r="14" spans="1:6" ht="21.75" customHeight="1">
      <c r="A14" s="166" t="s">
        <v>110</v>
      </c>
      <c r="B14" s="233" t="s">
        <v>305</v>
      </c>
      <c r="C14" s="242">
        <v>53.4672</v>
      </c>
      <c r="D14" s="242">
        <v>53.4672</v>
      </c>
      <c r="E14" s="171">
        <v>0</v>
      </c>
      <c r="F14" s="215">
        <v>0</v>
      </c>
    </row>
    <row r="15" spans="1:6" ht="21.75" customHeight="1">
      <c r="A15" s="166" t="s">
        <v>110</v>
      </c>
      <c r="B15" s="233" t="s">
        <v>306</v>
      </c>
      <c r="C15" s="242">
        <v>17.292</v>
      </c>
      <c r="D15" s="242">
        <v>17.292</v>
      </c>
      <c r="E15" s="171">
        <v>0</v>
      </c>
      <c r="F15" s="215">
        <v>0</v>
      </c>
    </row>
    <row r="16" spans="1:6" ht="21.75" customHeight="1">
      <c r="A16" s="166" t="s">
        <v>110</v>
      </c>
      <c r="B16" s="233" t="s">
        <v>307</v>
      </c>
      <c r="C16" s="242">
        <v>2.7132</v>
      </c>
      <c r="D16" s="242">
        <v>2.7132</v>
      </c>
      <c r="E16" s="171">
        <v>0</v>
      </c>
      <c r="F16" s="215">
        <v>0</v>
      </c>
    </row>
    <row r="17" spans="1:6" ht="21.75" customHeight="1">
      <c r="A17" s="166" t="s">
        <v>110</v>
      </c>
      <c r="B17" s="233" t="s">
        <v>308</v>
      </c>
      <c r="C17" s="242">
        <v>5.4624</v>
      </c>
      <c r="D17" s="242">
        <v>5.4624</v>
      </c>
      <c r="E17" s="171">
        <v>0</v>
      </c>
      <c r="F17" s="215">
        <v>0</v>
      </c>
    </row>
    <row r="18" spans="1:6" ht="21.75" customHeight="1">
      <c r="A18" s="166" t="s">
        <v>110</v>
      </c>
      <c r="B18" s="233" t="s">
        <v>309</v>
      </c>
      <c r="C18" s="242">
        <v>40.1172</v>
      </c>
      <c r="D18" s="242">
        <v>40.1172</v>
      </c>
      <c r="E18" s="171">
        <v>0</v>
      </c>
      <c r="F18" s="215">
        <v>0</v>
      </c>
    </row>
    <row r="19" spans="1:6" ht="21.75" customHeight="1">
      <c r="A19" s="166" t="s">
        <v>110</v>
      </c>
      <c r="B19" s="233" t="s">
        <v>310</v>
      </c>
      <c r="C19" s="242">
        <v>119.656</v>
      </c>
      <c r="D19" s="242">
        <v>119.656</v>
      </c>
      <c r="E19" s="171">
        <v>0</v>
      </c>
      <c r="F19" s="215">
        <v>0</v>
      </c>
    </row>
    <row r="20" spans="1:6" ht="21.75" customHeight="1">
      <c r="A20" s="166"/>
      <c r="B20" s="233" t="s">
        <v>311</v>
      </c>
      <c r="C20" s="242">
        <v>86.384</v>
      </c>
      <c r="D20" s="242">
        <v>0</v>
      </c>
      <c r="E20" s="171">
        <v>0</v>
      </c>
      <c r="F20" s="215">
        <v>86.384</v>
      </c>
    </row>
    <row r="21" spans="1:6" ht="21.75" customHeight="1">
      <c r="A21" s="166" t="s">
        <v>110</v>
      </c>
      <c r="B21" s="233" t="s">
        <v>312</v>
      </c>
      <c r="C21" s="242">
        <v>12.4</v>
      </c>
      <c r="D21" s="242">
        <v>0</v>
      </c>
      <c r="E21" s="171">
        <v>0</v>
      </c>
      <c r="F21" s="215">
        <v>12.4</v>
      </c>
    </row>
    <row r="22" spans="1:6" ht="21.75" customHeight="1">
      <c r="A22" s="166" t="s">
        <v>110</v>
      </c>
      <c r="B22" s="233" t="s">
        <v>313</v>
      </c>
      <c r="C22" s="242">
        <v>2</v>
      </c>
      <c r="D22" s="242">
        <v>0</v>
      </c>
      <c r="E22" s="171">
        <v>0</v>
      </c>
      <c r="F22" s="215">
        <v>2</v>
      </c>
    </row>
    <row r="23" spans="1:6" ht="21.75" customHeight="1">
      <c r="A23" s="166" t="s">
        <v>110</v>
      </c>
      <c r="B23" s="233" t="s">
        <v>314</v>
      </c>
      <c r="C23" s="242">
        <v>2</v>
      </c>
      <c r="D23" s="242">
        <v>0</v>
      </c>
      <c r="E23" s="171">
        <v>0</v>
      </c>
      <c r="F23" s="215">
        <v>2</v>
      </c>
    </row>
    <row r="24" spans="1:6" ht="21.75" customHeight="1">
      <c r="A24" s="166" t="s">
        <v>110</v>
      </c>
      <c r="B24" s="233" t="s">
        <v>315</v>
      </c>
      <c r="C24" s="242">
        <v>6</v>
      </c>
      <c r="D24" s="242">
        <v>0</v>
      </c>
      <c r="E24" s="171">
        <v>0</v>
      </c>
      <c r="F24" s="215">
        <v>6</v>
      </c>
    </row>
    <row r="25" spans="1:6" ht="21.75" customHeight="1">
      <c r="A25" s="166" t="s">
        <v>110</v>
      </c>
      <c r="B25" s="233" t="s">
        <v>316</v>
      </c>
      <c r="C25" s="242">
        <v>13</v>
      </c>
      <c r="D25" s="242">
        <v>0</v>
      </c>
      <c r="E25" s="171">
        <v>0</v>
      </c>
      <c r="F25" s="215">
        <v>13</v>
      </c>
    </row>
    <row r="26" spans="1:6" ht="21.75" customHeight="1">
      <c r="A26" s="166" t="s">
        <v>110</v>
      </c>
      <c r="B26" s="233" t="s">
        <v>317</v>
      </c>
      <c r="C26" s="242">
        <v>4</v>
      </c>
      <c r="D26" s="242">
        <v>0</v>
      </c>
      <c r="E26" s="171">
        <v>0</v>
      </c>
      <c r="F26" s="215">
        <v>4</v>
      </c>
    </row>
    <row r="27" spans="1:6" ht="21.75" customHeight="1">
      <c r="A27" s="166" t="s">
        <v>110</v>
      </c>
      <c r="B27" s="233" t="s">
        <v>318</v>
      </c>
      <c r="C27" s="242">
        <v>11.6</v>
      </c>
      <c r="D27" s="242">
        <v>0</v>
      </c>
      <c r="E27" s="171">
        <v>0</v>
      </c>
      <c r="F27" s="215">
        <v>11.6</v>
      </c>
    </row>
    <row r="28" spans="1:6" ht="21.75" customHeight="1">
      <c r="A28" s="166" t="s">
        <v>110</v>
      </c>
      <c r="B28" s="233" t="s">
        <v>319</v>
      </c>
      <c r="C28" s="242">
        <v>2</v>
      </c>
      <c r="D28" s="242">
        <v>0</v>
      </c>
      <c r="E28" s="171">
        <v>0</v>
      </c>
      <c r="F28" s="215">
        <v>2</v>
      </c>
    </row>
    <row r="29" spans="1:6" ht="21.75" customHeight="1">
      <c r="A29" s="166" t="s">
        <v>110</v>
      </c>
      <c r="B29" s="233" t="s">
        <v>320</v>
      </c>
      <c r="C29" s="242">
        <v>2</v>
      </c>
      <c r="D29" s="242">
        <v>0</v>
      </c>
      <c r="E29" s="171">
        <v>0</v>
      </c>
      <c r="F29" s="215">
        <v>2</v>
      </c>
    </row>
    <row r="30" spans="1:6" ht="21.75" customHeight="1">
      <c r="A30" s="166" t="s">
        <v>110</v>
      </c>
      <c r="B30" s="233" t="s">
        <v>321</v>
      </c>
      <c r="C30" s="242">
        <v>1</v>
      </c>
      <c r="D30" s="242">
        <v>0</v>
      </c>
      <c r="E30" s="171">
        <v>0</v>
      </c>
      <c r="F30" s="215">
        <v>1</v>
      </c>
    </row>
    <row r="31" spans="1:6" ht="21.75" customHeight="1">
      <c r="A31" s="166" t="s">
        <v>110</v>
      </c>
      <c r="B31" s="233" t="s">
        <v>322</v>
      </c>
      <c r="C31" s="242">
        <v>1</v>
      </c>
      <c r="D31" s="242">
        <v>0</v>
      </c>
      <c r="E31" s="171">
        <v>0</v>
      </c>
      <c r="F31" s="215">
        <v>1</v>
      </c>
    </row>
    <row r="32" spans="1:6" ht="21.75" customHeight="1">
      <c r="A32" s="166" t="s">
        <v>110</v>
      </c>
      <c r="B32" s="233" t="s">
        <v>323</v>
      </c>
      <c r="C32" s="242">
        <v>6</v>
      </c>
      <c r="D32" s="242">
        <v>0</v>
      </c>
      <c r="E32" s="171">
        <v>0</v>
      </c>
      <c r="F32" s="215">
        <v>6</v>
      </c>
    </row>
    <row r="33" spans="1:6" ht="21.75" customHeight="1">
      <c r="A33" s="166" t="s">
        <v>110</v>
      </c>
      <c r="B33" s="233" t="s">
        <v>324</v>
      </c>
      <c r="C33" s="242">
        <v>7.7</v>
      </c>
      <c r="D33" s="242">
        <v>0</v>
      </c>
      <c r="E33" s="171">
        <v>0</v>
      </c>
      <c r="F33" s="215">
        <v>7.7</v>
      </c>
    </row>
    <row r="34" spans="1:6" ht="21.75" customHeight="1">
      <c r="A34" s="166" t="s">
        <v>110</v>
      </c>
      <c r="B34" s="233" t="s">
        <v>325</v>
      </c>
      <c r="C34" s="242">
        <v>15.684</v>
      </c>
      <c r="D34" s="242">
        <v>0</v>
      </c>
      <c r="E34" s="171">
        <v>0</v>
      </c>
      <c r="F34" s="215">
        <v>15.684</v>
      </c>
    </row>
    <row r="35" spans="1:6" ht="21.75" customHeight="1">
      <c r="A35" s="166"/>
      <c r="B35" s="233" t="s">
        <v>326</v>
      </c>
      <c r="C35" s="242">
        <v>1.7647</v>
      </c>
      <c r="D35" s="242">
        <v>0</v>
      </c>
      <c r="E35" s="171">
        <v>1.7647</v>
      </c>
      <c r="F35" s="215">
        <v>0</v>
      </c>
    </row>
    <row r="36" spans="1:6" ht="21.75" customHeight="1">
      <c r="A36" s="166" t="s">
        <v>110</v>
      </c>
      <c r="B36" s="233" t="s">
        <v>327</v>
      </c>
      <c r="C36" s="242">
        <v>1.7647</v>
      </c>
      <c r="D36" s="242">
        <v>0</v>
      </c>
      <c r="E36" s="171">
        <v>1.7647</v>
      </c>
      <c r="F36" s="215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" right="0" top="0.5905511811023623" bottom="0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58.160156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213" t="s">
        <v>328</v>
      </c>
    </row>
    <row r="2" spans="1:5" ht="21" customHeight="1">
      <c r="A2" s="203" t="s">
        <v>329</v>
      </c>
      <c r="B2" s="203"/>
      <c r="C2" s="203"/>
      <c r="D2" s="203"/>
      <c r="E2" s="203"/>
    </row>
    <row r="3" spans="1:5" ht="12.75" customHeight="1">
      <c r="A3" s="218" t="s">
        <v>5</v>
      </c>
      <c r="C3" s="205"/>
      <c r="D3" s="236"/>
      <c r="E3" s="213" t="s">
        <v>6</v>
      </c>
    </row>
    <row r="4" spans="1:5" ht="30" customHeight="1">
      <c r="A4" s="207" t="s">
        <v>69</v>
      </c>
      <c r="B4" s="207" t="s">
        <v>70</v>
      </c>
      <c r="C4" s="232" t="s">
        <v>71</v>
      </c>
      <c r="D4" s="214" t="s">
        <v>330</v>
      </c>
      <c r="E4" s="214" t="s">
        <v>72</v>
      </c>
    </row>
    <row r="5" spans="1:5" ht="24.75" customHeight="1">
      <c r="A5" s="166"/>
      <c r="B5" s="210"/>
      <c r="C5" s="211" t="s">
        <v>58</v>
      </c>
      <c r="D5" s="212"/>
      <c r="E5" s="171">
        <v>84.3644</v>
      </c>
    </row>
    <row r="6" spans="1:5" ht="24.75" customHeight="1">
      <c r="A6" s="166" t="s">
        <v>110</v>
      </c>
      <c r="B6" s="210"/>
      <c r="C6" s="211" t="s">
        <v>79</v>
      </c>
      <c r="D6" s="212"/>
      <c r="E6" s="171">
        <v>84.3644</v>
      </c>
    </row>
    <row r="7" spans="1:5" ht="24.75" customHeight="1">
      <c r="A7" s="166" t="s">
        <v>111</v>
      </c>
      <c r="B7" s="210"/>
      <c r="C7" s="211" t="s">
        <v>80</v>
      </c>
      <c r="D7" s="212"/>
      <c r="E7" s="171">
        <v>84.3644</v>
      </c>
    </row>
    <row r="8" spans="1:5" ht="24.75" customHeight="1">
      <c r="A8" s="166" t="s">
        <v>112</v>
      </c>
      <c r="B8" s="210"/>
      <c r="C8" s="211" t="s">
        <v>81</v>
      </c>
      <c r="D8" s="212"/>
      <c r="E8" s="171">
        <v>45.9832</v>
      </c>
    </row>
    <row r="9" spans="1:5" ht="24.75" customHeight="1">
      <c r="A9" s="166" t="s">
        <v>113</v>
      </c>
      <c r="B9" s="210" t="s">
        <v>110</v>
      </c>
      <c r="C9" s="211" t="s">
        <v>82</v>
      </c>
      <c r="D9" s="212" t="s">
        <v>331</v>
      </c>
      <c r="E9" s="171">
        <v>2.7132</v>
      </c>
    </row>
    <row r="10" spans="1:5" ht="24.75" customHeight="1">
      <c r="A10" s="166" t="s">
        <v>113</v>
      </c>
      <c r="B10" s="210" t="s">
        <v>110</v>
      </c>
      <c r="C10" s="211" t="s">
        <v>82</v>
      </c>
      <c r="D10" s="212" t="s">
        <v>332</v>
      </c>
      <c r="E10" s="171">
        <v>15</v>
      </c>
    </row>
    <row r="11" spans="1:5" ht="24.75" customHeight="1">
      <c r="A11" s="166" t="s">
        <v>113</v>
      </c>
      <c r="B11" s="210" t="s">
        <v>110</v>
      </c>
      <c r="C11" s="211" t="s">
        <v>82</v>
      </c>
      <c r="D11" s="212" t="s">
        <v>333</v>
      </c>
      <c r="E11" s="171">
        <v>2.0328</v>
      </c>
    </row>
    <row r="12" spans="1:5" ht="24.75" customHeight="1">
      <c r="A12" s="166" t="s">
        <v>113</v>
      </c>
      <c r="B12" s="210" t="s">
        <v>110</v>
      </c>
      <c r="C12" s="211" t="s">
        <v>82</v>
      </c>
      <c r="D12" s="212" t="s">
        <v>334</v>
      </c>
      <c r="E12" s="171">
        <v>1.8372</v>
      </c>
    </row>
    <row r="13" spans="1:5" ht="24.75" customHeight="1">
      <c r="A13" s="166" t="s">
        <v>114</v>
      </c>
      <c r="B13" s="210" t="s">
        <v>110</v>
      </c>
      <c r="C13" s="211" t="s">
        <v>83</v>
      </c>
      <c r="D13" s="212" t="s">
        <v>335</v>
      </c>
      <c r="E13" s="171">
        <v>1</v>
      </c>
    </row>
    <row r="14" spans="1:5" ht="24.75" customHeight="1">
      <c r="A14" s="166" t="s">
        <v>114</v>
      </c>
      <c r="B14" s="210" t="s">
        <v>110</v>
      </c>
      <c r="C14" s="211" t="s">
        <v>83</v>
      </c>
      <c r="D14" s="212" t="s">
        <v>336</v>
      </c>
      <c r="E14" s="171">
        <v>20</v>
      </c>
    </row>
    <row r="15" spans="1:5" ht="24.75" customHeight="1">
      <c r="A15" s="166" t="s">
        <v>114</v>
      </c>
      <c r="B15" s="210" t="s">
        <v>110</v>
      </c>
      <c r="C15" s="211" t="s">
        <v>83</v>
      </c>
      <c r="D15" s="212" t="s">
        <v>337</v>
      </c>
      <c r="E15" s="171">
        <v>0.4</v>
      </c>
    </row>
    <row r="16" spans="1:5" ht="24.75" customHeight="1">
      <c r="A16" s="166" t="s">
        <v>114</v>
      </c>
      <c r="B16" s="210" t="s">
        <v>110</v>
      </c>
      <c r="C16" s="211" t="s">
        <v>83</v>
      </c>
      <c r="D16" s="212" t="s">
        <v>338</v>
      </c>
      <c r="E16" s="171">
        <v>3</v>
      </c>
    </row>
    <row r="17" spans="1:5" ht="24.75" customHeight="1">
      <c r="A17" s="166" t="s">
        <v>115</v>
      </c>
      <c r="B17" s="210"/>
      <c r="C17" s="211" t="s">
        <v>84</v>
      </c>
      <c r="D17" s="212"/>
      <c r="E17" s="171">
        <v>1.3812</v>
      </c>
    </row>
    <row r="18" spans="1:5" ht="24.75" customHeight="1">
      <c r="A18" s="166" t="s">
        <v>116</v>
      </c>
      <c r="B18" s="210" t="s">
        <v>110</v>
      </c>
      <c r="C18" s="211" t="s">
        <v>85</v>
      </c>
      <c r="D18" s="212" t="s">
        <v>339</v>
      </c>
      <c r="E18" s="171">
        <v>1.3812</v>
      </c>
    </row>
    <row r="19" spans="1:5" ht="24.75" customHeight="1">
      <c r="A19" s="166" t="s">
        <v>117</v>
      </c>
      <c r="B19" s="210"/>
      <c r="C19" s="211" t="s">
        <v>86</v>
      </c>
      <c r="D19" s="212"/>
      <c r="E19" s="171">
        <v>12</v>
      </c>
    </row>
    <row r="20" spans="1:5" ht="24.75" customHeight="1">
      <c r="A20" s="166" t="s">
        <v>118</v>
      </c>
      <c r="B20" s="210" t="s">
        <v>110</v>
      </c>
      <c r="C20" s="211" t="s">
        <v>87</v>
      </c>
      <c r="D20" s="212" t="s">
        <v>340</v>
      </c>
      <c r="E20" s="171">
        <v>12</v>
      </c>
    </row>
    <row r="21" spans="1:5" ht="24.75" customHeight="1">
      <c r="A21" s="166" t="s">
        <v>119</v>
      </c>
      <c r="B21" s="210"/>
      <c r="C21" s="211" t="s">
        <v>88</v>
      </c>
      <c r="D21" s="212"/>
      <c r="E21" s="171">
        <v>25</v>
      </c>
    </row>
    <row r="22" spans="1:5" ht="24.75" customHeight="1">
      <c r="A22" s="166" t="s">
        <v>120</v>
      </c>
      <c r="B22" s="210" t="s">
        <v>110</v>
      </c>
      <c r="C22" s="211" t="s">
        <v>89</v>
      </c>
      <c r="D22" s="212" t="s">
        <v>341</v>
      </c>
      <c r="E22" s="171">
        <v>25</v>
      </c>
    </row>
  </sheetData>
  <sheetProtection/>
  <printOptions horizontalCentered="1"/>
  <pageMargins left="0" right="0" top="0.5905511811023623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2023-05-15T17:15:23Z</cp:lastPrinted>
  <dcterms:created xsi:type="dcterms:W3CDTF">2023-05-12T14:45:50Z</dcterms:created>
  <dcterms:modified xsi:type="dcterms:W3CDTF">2023-05-31T09:46:34Z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2052-11.1.0.11664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